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600" tabRatio="500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<sst xmlns="http://schemas.openxmlformats.org/spreadsheetml/2006/main" count="1028" uniqueCount="660">
  <si>
    <t>CZĘŚCI WSPÓLNE</t>
  </si>
  <si>
    <t>Lp</t>
  </si>
  <si>
    <t>Pom.</t>
  </si>
  <si>
    <t>Asortyment</t>
  </si>
  <si>
    <t>Ilość</t>
  </si>
  <si>
    <t>Cena netto</t>
  </si>
  <si>
    <t>Wartość netto</t>
  </si>
  <si>
    <t>PRZEDSIONEK</t>
  </si>
  <si>
    <t>1.01.3</t>
  </si>
  <si>
    <t>parasolnik</t>
  </si>
  <si>
    <t>HOL</t>
  </si>
  <si>
    <t>1.04.1</t>
  </si>
  <si>
    <t>1.04.2</t>
  </si>
  <si>
    <t>gablota informacyjna żłobek</t>
  </si>
  <si>
    <t>1.04.3</t>
  </si>
  <si>
    <t>tablica magnetyczna</t>
  </si>
  <si>
    <t>1.04.4</t>
  </si>
  <si>
    <t>donice z kwiatami</t>
  </si>
  <si>
    <t>SALA WIELOFUNKCYJNA</t>
  </si>
  <si>
    <t>1.05.2</t>
  </si>
  <si>
    <t>stół składany</t>
  </si>
  <si>
    <t>1.05.3</t>
  </si>
  <si>
    <t>Krzesło składane drewniane</t>
  </si>
  <si>
    <t>1.05.4</t>
  </si>
  <si>
    <t>ścianka tkaninowa mobilna</t>
  </si>
  <si>
    <t>1.05.5</t>
  </si>
  <si>
    <t>karnisz do powieszenia kurtyny</t>
  </si>
  <si>
    <t>1.05.6</t>
  </si>
  <si>
    <t>kurtyna</t>
  </si>
  <si>
    <t>1.05.7</t>
  </si>
  <si>
    <t>1.05.8</t>
  </si>
  <si>
    <t>1.05.9</t>
  </si>
  <si>
    <t>1.05.10</t>
  </si>
  <si>
    <t>1.05.11</t>
  </si>
  <si>
    <t>kotary zaciemniajace</t>
  </si>
  <si>
    <t>system szyn do kotar zaciemniających</t>
  </si>
  <si>
    <t>drabina</t>
  </si>
  <si>
    <t>szafka mobilna zamykana żaluzją</t>
  </si>
  <si>
    <t>szafka wisząca na sprzęt (wzmacniacz i odtwarzacz)</t>
  </si>
  <si>
    <t>INTENDENT</t>
  </si>
  <si>
    <t>1.17.1</t>
  </si>
  <si>
    <t>biurko</t>
  </si>
  <si>
    <t>1.17.2</t>
  </si>
  <si>
    <t>szafka dostawna</t>
  </si>
  <si>
    <t>1.17.3</t>
  </si>
  <si>
    <t>szafa aktowa</t>
  </si>
  <si>
    <t>1.17.4</t>
  </si>
  <si>
    <t>szafa aktowa częściowo otwarta</t>
  </si>
  <si>
    <t>1.17.5</t>
  </si>
  <si>
    <t>1.17.6</t>
  </si>
  <si>
    <t>1.17.7</t>
  </si>
  <si>
    <t>szafa ubraniowa</t>
  </si>
  <si>
    <t>1.17.8</t>
  </si>
  <si>
    <t>krzesło obrotowe</t>
  </si>
  <si>
    <t>1.17.9</t>
  </si>
  <si>
    <t>krzesło konferencyjne</t>
  </si>
  <si>
    <t>1.18.1</t>
  </si>
  <si>
    <t>szafa metalowa socjalna</t>
  </si>
  <si>
    <t>1.18.2</t>
  </si>
  <si>
    <t>zabudowa kuchenna</t>
  </si>
  <si>
    <t>1.18.3</t>
  </si>
  <si>
    <t>zlewozmywak z baterią</t>
  </si>
  <si>
    <t>1.18.4</t>
  </si>
  <si>
    <t>lodówka podblatowa</t>
  </si>
  <si>
    <t>1.18.5</t>
  </si>
  <si>
    <t>stół</t>
  </si>
  <si>
    <t>1.18.6</t>
  </si>
  <si>
    <t>krzesło</t>
  </si>
  <si>
    <t>PRZEDSZKOLE POMIESZCZENIA 1.64 - 1.87</t>
  </si>
  <si>
    <t>1.70</t>
  </si>
  <si>
    <t>MAGAZYN</t>
  </si>
  <si>
    <t>1.70.1</t>
  </si>
  <si>
    <t>szafa z półkami, częściowo otwarta</t>
  </si>
  <si>
    <t>1.70.2</t>
  </si>
  <si>
    <t>1.70.3</t>
  </si>
  <si>
    <t>GABINET PIELĘGNIARKI</t>
  </si>
  <si>
    <t>1.72.1</t>
  </si>
  <si>
    <t>kozetka z regulowanym zagłówkiem i uchwytem na rolkę podkładu</t>
  </si>
  <si>
    <t>1.72.2</t>
  </si>
  <si>
    <t>parawan</t>
  </si>
  <si>
    <t>1.72.3</t>
  </si>
  <si>
    <t>1.72.4</t>
  </si>
  <si>
    <t>szafka dostawna z żaluzją</t>
  </si>
  <si>
    <t>1.72.5</t>
  </si>
  <si>
    <t xml:space="preserve">krzesło obrotowe </t>
  </si>
  <si>
    <t>1.72.6</t>
  </si>
  <si>
    <t>krzesło plastik</t>
  </si>
  <si>
    <t>1.72.7</t>
  </si>
  <si>
    <t>szafa lekarska metalowa częściowo oszklona</t>
  </si>
  <si>
    <t>1.72.8</t>
  </si>
  <si>
    <t>1.72.9</t>
  </si>
  <si>
    <t>szafka kartotekowa z 2 szufladami zamek centralny</t>
  </si>
  <si>
    <t>1.72.10</t>
  </si>
  <si>
    <t>roleta</t>
  </si>
  <si>
    <t>GABINET LOGOPEDY</t>
  </si>
  <si>
    <t>1.73.1</t>
  </si>
  <si>
    <t>stolik</t>
  </si>
  <si>
    <t>1.73.2</t>
  </si>
  <si>
    <t xml:space="preserve">stoliki na nóżkach drewnianych z regulacją wysokości </t>
  </si>
  <si>
    <t>1.73.3</t>
  </si>
  <si>
    <t xml:space="preserve">krzesełka drewniane </t>
  </si>
  <si>
    <t>1.73.4</t>
  </si>
  <si>
    <t>szafa z półkami</t>
  </si>
  <si>
    <t>1.73.5</t>
  </si>
  <si>
    <t>szafa z półkami i wieszakiem</t>
  </si>
  <si>
    <t>1.73.6</t>
  </si>
  <si>
    <t>szafka z półkami</t>
  </si>
  <si>
    <t>1.73.7</t>
  </si>
  <si>
    <t>regał</t>
  </si>
  <si>
    <t>1.73.8</t>
  </si>
  <si>
    <t>1.73.9</t>
  </si>
  <si>
    <t>krzesło obrotowe bez kółek</t>
  </si>
  <si>
    <t>1.73.10</t>
  </si>
  <si>
    <t xml:space="preserve">lustro </t>
  </si>
  <si>
    <t>1.73.11</t>
  </si>
  <si>
    <t>GABINET PEDAGOGA</t>
  </si>
  <si>
    <t>1.74.1</t>
  </si>
  <si>
    <t>1.74.2</t>
  </si>
  <si>
    <t xml:space="preserve">stolik na nóżkach drewnianych z regulacją wysokości </t>
  </si>
  <si>
    <t>1.74.3</t>
  </si>
  <si>
    <t>1.74.4</t>
  </si>
  <si>
    <t>1.74.5</t>
  </si>
  <si>
    <t>1.74.6</t>
  </si>
  <si>
    <t xml:space="preserve">kontenerek 4 szufladowy, w tym jedna szuflada piórnikowa, zamek centralny, </t>
  </si>
  <si>
    <t>1.74.7</t>
  </si>
  <si>
    <t>1.74.8</t>
  </si>
  <si>
    <t>dywan prostokątny</t>
  </si>
  <si>
    <t>1.74.9</t>
  </si>
  <si>
    <t>GABINET DYREKTORA</t>
  </si>
  <si>
    <t>1.75.1</t>
  </si>
  <si>
    <t>biurko na nogach drewnianych</t>
  </si>
  <si>
    <t>1.75.2</t>
  </si>
  <si>
    <t>1.75.3</t>
  </si>
  <si>
    <t>regał wiszący</t>
  </si>
  <si>
    <t>1.75.4</t>
  </si>
  <si>
    <t>1.75.5</t>
  </si>
  <si>
    <t>kontenerek 4 szufladowy, w tym jedna szuflada piórnikowa, zamek centralny, uchwyty drewniane</t>
  </si>
  <si>
    <t>1.75.6</t>
  </si>
  <si>
    <t>1.75.7</t>
  </si>
  <si>
    <t>szafa ubraniowa, nóżki i uchwyty drewniane</t>
  </si>
  <si>
    <t>1.75.8</t>
  </si>
  <si>
    <t>witryna,nóżki i uchwyty drewniane</t>
  </si>
  <si>
    <t>1.75.9</t>
  </si>
  <si>
    <t>szafa aktowa, nóżki i uchwyty drewniane</t>
  </si>
  <si>
    <t>1.75.10</t>
  </si>
  <si>
    <t>stół konferencyjny na nogach drewnianych</t>
  </si>
  <si>
    <t>1.75.11</t>
  </si>
  <si>
    <t>krzesła konf. na drewnianym stelażu seat plus</t>
  </si>
  <si>
    <t>1.75.12</t>
  </si>
  <si>
    <t xml:space="preserve">sejf </t>
  </si>
  <si>
    <t>1.75.13</t>
  </si>
  <si>
    <t>SEKRETARIAT</t>
  </si>
  <si>
    <t>1.76.1</t>
  </si>
  <si>
    <t>biurko recepcyjne</t>
  </si>
  <si>
    <t>1.76.2</t>
  </si>
  <si>
    <t>1.76.3</t>
  </si>
  <si>
    <t>szafka pomocnik z przesuwnymi drzwiami, uchwyty drewniane</t>
  </si>
  <si>
    <t>1.76.4</t>
  </si>
  <si>
    <t>1.76.5</t>
  </si>
  <si>
    <t>szafa z półkami i wieszakiem, nóżki i uchwyty drewniane</t>
  </si>
  <si>
    <t>1.76.6</t>
  </si>
  <si>
    <t>1.76.7</t>
  </si>
  <si>
    <t>1.76.8</t>
  </si>
  <si>
    <t>1.76.9</t>
  </si>
  <si>
    <t>krzesła konferencyjne na drewnianym stelażu</t>
  </si>
  <si>
    <t>1.76.10</t>
  </si>
  <si>
    <t>panel wieszakowy</t>
  </si>
  <si>
    <t>1.76.11</t>
  </si>
  <si>
    <t>KSIĘGOWOŚĆ</t>
  </si>
  <si>
    <t>1.77.1</t>
  </si>
  <si>
    <t>biurko kształtowe</t>
  </si>
  <si>
    <t>1.77.2</t>
  </si>
  <si>
    <t>kontener dostawny z 4 szufladami</t>
  </si>
  <si>
    <t>1.77.3</t>
  </si>
  <si>
    <t>dostawka konferencyjna na nodze regulowanej</t>
  </si>
  <si>
    <t>1.77.4</t>
  </si>
  <si>
    <t>1.77.5</t>
  </si>
  <si>
    <t>1.77.6</t>
  </si>
  <si>
    <t xml:space="preserve">szafa aktowa, </t>
  </si>
  <si>
    <t>1.77.7</t>
  </si>
  <si>
    <t>1.77.8</t>
  </si>
  <si>
    <t>1.77.9</t>
  </si>
  <si>
    <t>1.77.10</t>
  </si>
  <si>
    <t>POKÓJ NAUCZYCIELSKI</t>
  </si>
  <si>
    <t>1.78.1</t>
  </si>
  <si>
    <t>stół konferencyjny</t>
  </si>
  <si>
    <t>1.78.2</t>
  </si>
  <si>
    <t>krzesła na metalowym stelażu, kubełek ze sklejki, nakładka tapicerowana na siedzisku</t>
  </si>
  <si>
    <t>1.78.3</t>
  </si>
  <si>
    <t>tablica mobilna</t>
  </si>
  <si>
    <t>1.78.4</t>
  </si>
  <si>
    <t>1.78.5</t>
  </si>
  <si>
    <t>szafy aktowe</t>
  </si>
  <si>
    <t>1.78.6</t>
  </si>
  <si>
    <t>1.78.7</t>
  </si>
  <si>
    <t>szafka gospodarcza</t>
  </si>
  <si>
    <t>1.78.8</t>
  </si>
  <si>
    <t>1.78.9</t>
  </si>
  <si>
    <t>POKÓJ SOCJALNY</t>
  </si>
  <si>
    <t>1.79.1</t>
  </si>
  <si>
    <t xml:space="preserve">szafa ubraniowa </t>
  </si>
  <si>
    <t>1.79.2</t>
  </si>
  <si>
    <t>szafka z przesuwnymi drzwiami</t>
  </si>
  <si>
    <t>1.79.3</t>
  </si>
  <si>
    <t>1.79.4</t>
  </si>
  <si>
    <t>1.79.5</t>
  </si>
  <si>
    <t>1.79.6</t>
  </si>
  <si>
    <t>1.79.7</t>
  </si>
  <si>
    <t>1.79.8</t>
  </si>
  <si>
    <t>KOMUNIKACJA / SZATNIE</t>
  </si>
  <si>
    <t>1.86.1</t>
  </si>
  <si>
    <t xml:space="preserve">tablica magnetyczna </t>
  </si>
  <si>
    <t>1.86.2</t>
  </si>
  <si>
    <t>1.86.3</t>
  </si>
  <si>
    <t>siedziska dla rodziców</t>
  </si>
  <si>
    <t>1.86.4</t>
  </si>
  <si>
    <t>1.86.5</t>
  </si>
  <si>
    <t>flipchart</t>
  </si>
  <si>
    <t>1.86.6</t>
  </si>
  <si>
    <t>SALA DLA DZIECI 3-4 PRZEDSZKOLE</t>
  </si>
  <si>
    <t>1.46.1</t>
  </si>
  <si>
    <t>1.46.2</t>
  </si>
  <si>
    <t>1.46.3</t>
  </si>
  <si>
    <t>szafka z drzwiami i szufladami</t>
  </si>
  <si>
    <t>1.46.4</t>
  </si>
  <si>
    <t>regał otwarty z półkami</t>
  </si>
  <si>
    <t>1.46.5</t>
  </si>
  <si>
    <t>szafki indywidualne zamknięte, 9-skrytkowe</t>
  </si>
  <si>
    <t>1.46.6</t>
  </si>
  <si>
    <t>1.46.7</t>
  </si>
  <si>
    <t>szafa wąska wysoka z pólkami</t>
  </si>
  <si>
    <t>1.46.8</t>
  </si>
  <si>
    <t>wieniec nakładany na szafy</t>
  </si>
  <si>
    <t>1.46.9</t>
  </si>
  <si>
    <t>biurko z szafką i szufladą</t>
  </si>
  <si>
    <t>1.46.10</t>
  </si>
  <si>
    <t>podest-szafka z 2 pojemnikami</t>
  </si>
  <si>
    <t>1.46.11</t>
  </si>
  <si>
    <t>krzesło obrotowe opiekuna</t>
  </si>
  <si>
    <t>1.46.12</t>
  </si>
  <si>
    <t>parawan wyciszający</t>
  </si>
  <si>
    <t>1.46.13</t>
  </si>
  <si>
    <t>biblioteczka stojąca mobilna</t>
  </si>
  <si>
    <t>1.46.14</t>
  </si>
  <si>
    <t>tablice korkowe i magnetyczne</t>
  </si>
  <si>
    <t>1.46.15</t>
  </si>
  <si>
    <t>1.46.16</t>
  </si>
  <si>
    <t>leżaczki i materace</t>
  </si>
  <si>
    <t>1.46.17</t>
  </si>
  <si>
    <t>wózek do łóżeczek</t>
  </si>
  <si>
    <t>1.46.18</t>
  </si>
  <si>
    <t>szafka wisząca nad zlewozmywakiem</t>
  </si>
  <si>
    <t>1.46.21</t>
  </si>
  <si>
    <t xml:space="preserve">regał mobilny </t>
  </si>
  <si>
    <t>1.46.22</t>
  </si>
  <si>
    <t>nadstawka do regału mobilnego z przegrodami</t>
  </si>
  <si>
    <t>1.46.23</t>
  </si>
  <si>
    <t>nadstawka do regału mobilnego z pojemnikiem do zabaw kreatywnych</t>
  </si>
  <si>
    <t>1.46.24</t>
  </si>
  <si>
    <t>szafka- domek</t>
  </si>
  <si>
    <t>stolik mobilny</t>
  </si>
  <si>
    <t>MAGAZYN - ZAPLECZE SALI</t>
  </si>
  <si>
    <t>1.47.1</t>
  </si>
  <si>
    <t>regał na pościel i leżaczki</t>
  </si>
  <si>
    <t>1.47.2</t>
  </si>
  <si>
    <t>1.47.3</t>
  </si>
  <si>
    <t>zestaw pościeli (kołderka i poduszka, kocyk)</t>
  </si>
  <si>
    <t>1.47.4</t>
  </si>
  <si>
    <t>prześcieradło z podkładem, powłoczki</t>
  </si>
  <si>
    <t>1.47.5</t>
  </si>
  <si>
    <t>ŁAZIENKA DLA DZIECI</t>
  </si>
  <si>
    <t>1.48.1</t>
  </si>
  <si>
    <t>półeczki na kubeczki i szczoteczki do zębów</t>
  </si>
  <si>
    <t>1.48.2</t>
  </si>
  <si>
    <t>wieszaki na ręczniczki</t>
  </si>
  <si>
    <t>1.48.3</t>
  </si>
  <si>
    <t>ręczniczki</t>
  </si>
  <si>
    <t>1.48.4</t>
  </si>
  <si>
    <t>szafka wisząca nad zlewem</t>
  </si>
  <si>
    <t>1.49.1</t>
  </si>
  <si>
    <t>1.49.2</t>
  </si>
  <si>
    <t>1.49.3</t>
  </si>
  <si>
    <t>1.49.4</t>
  </si>
  <si>
    <t>1.49.5</t>
  </si>
  <si>
    <t>1.49.6</t>
  </si>
  <si>
    <t>1.49.7</t>
  </si>
  <si>
    <t>1.49.8</t>
  </si>
  <si>
    <t>1.49.9</t>
  </si>
  <si>
    <t>1.49.10</t>
  </si>
  <si>
    <t>1.49.11</t>
  </si>
  <si>
    <t>1.49.12</t>
  </si>
  <si>
    <t>1.49.13</t>
  </si>
  <si>
    <t>1.49.14</t>
  </si>
  <si>
    <t>1.49.15</t>
  </si>
  <si>
    <t>1.49.16</t>
  </si>
  <si>
    <t>1.49.17</t>
  </si>
  <si>
    <t>1.49.18</t>
  </si>
  <si>
    <t>1.49.21</t>
  </si>
  <si>
    <t>1.49.22</t>
  </si>
  <si>
    <t>1.49.23</t>
  </si>
  <si>
    <t>1.49.24</t>
  </si>
  <si>
    <t>1.51.1</t>
  </si>
  <si>
    <t>1.51.2</t>
  </si>
  <si>
    <t>1.51.3</t>
  </si>
  <si>
    <t>1.51.4</t>
  </si>
  <si>
    <t>1.51.5</t>
  </si>
  <si>
    <t>1.52.1</t>
  </si>
  <si>
    <t>1.52.2</t>
  </si>
  <si>
    <t>1.52.3</t>
  </si>
  <si>
    <t>1.53.1</t>
  </si>
  <si>
    <t>1.53.2</t>
  </si>
  <si>
    <t>1.53.3</t>
  </si>
  <si>
    <t>1.53.4</t>
  </si>
  <si>
    <t>SALA DLA DZIECI 4-5 PRZEDSZKOLE</t>
  </si>
  <si>
    <t>1.54.1</t>
  </si>
  <si>
    <t>1.54.2</t>
  </si>
  <si>
    <t>1.54.3</t>
  </si>
  <si>
    <t>1.54.4</t>
  </si>
  <si>
    <t>1.54.5</t>
  </si>
  <si>
    <t>1.54.6</t>
  </si>
  <si>
    <t>1.54.7</t>
  </si>
  <si>
    <t>1.54.8</t>
  </si>
  <si>
    <t>1.54.9</t>
  </si>
  <si>
    <t>1.54.10</t>
  </si>
  <si>
    <t>1.54.11</t>
  </si>
  <si>
    <t>1.54.12</t>
  </si>
  <si>
    <t>1.54.13</t>
  </si>
  <si>
    <t>1.54.14</t>
  </si>
  <si>
    <t>1.54.15</t>
  </si>
  <si>
    <t>1.54.16</t>
  </si>
  <si>
    <t>1.54.19</t>
  </si>
  <si>
    <t>1.54.20</t>
  </si>
  <si>
    <t>1.54.21</t>
  </si>
  <si>
    <t>1.54.22</t>
  </si>
  <si>
    <t>1.56.1</t>
  </si>
  <si>
    <t>1.56.2</t>
  </si>
  <si>
    <t>1.56.3</t>
  </si>
  <si>
    <t>1.56.4</t>
  </si>
  <si>
    <t>1.57.1</t>
  </si>
  <si>
    <t>1.57.2</t>
  </si>
  <si>
    <t>1.57.3</t>
  </si>
  <si>
    <t>1.57.4</t>
  </si>
  <si>
    <t>SALA DLA DZIECI 5-6 PRZEDSZKOLE</t>
  </si>
  <si>
    <t>1.58.1</t>
  </si>
  <si>
    <t>1.58.2</t>
  </si>
  <si>
    <t>1.58.3</t>
  </si>
  <si>
    <t>1.58.4</t>
  </si>
  <si>
    <t>1.58.5</t>
  </si>
  <si>
    <t>1.58.6</t>
  </si>
  <si>
    <t>1.58.7</t>
  </si>
  <si>
    <t>1.58.8</t>
  </si>
  <si>
    <t>1.58.9</t>
  </si>
  <si>
    <t>1.58.10</t>
  </si>
  <si>
    <t>1.58.11</t>
  </si>
  <si>
    <t>1.58.12</t>
  </si>
  <si>
    <t>1.58.13</t>
  </si>
  <si>
    <t>1.58.14</t>
  </si>
  <si>
    <t>1.58.15</t>
  </si>
  <si>
    <t>1.58.16</t>
  </si>
  <si>
    <t>1.58.19</t>
  </si>
  <si>
    <t>1.58.20</t>
  </si>
  <si>
    <t>1.58.21</t>
  </si>
  <si>
    <t>1.58.22</t>
  </si>
  <si>
    <t>1.60</t>
  </si>
  <si>
    <t>1.60.1</t>
  </si>
  <si>
    <t>1.60.2</t>
  </si>
  <si>
    <t>1.60.3</t>
  </si>
  <si>
    <t>1.61.1</t>
  </si>
  <si>
    <t>1.61.2</t>
  </si>
  <si>
    <t>regał do wys. okna</t>
  </si>
  <si>
    <t>1.61.3</t>
  </si>
  <si>
    <t>1.62.1</t>
  </si>
  <si>
    <t>1.62.2</t>
  </si>
  <si>
    <t>1.62.3</t>
  </si>
  <si>
    <t>1.62.4</t>
  </si>
  <si>
    <t>1.62.5</t>
  </si>
  <si>
    <t>1.62.6</t>
  </si>
  <si>
    <t>1.62.7</t>
  </si>
  <si>
    <t>1.62.8</t>
  </si>
  <si>
    <t>1.62.9</t>
  </si>
  <si>
    <t>1.62.10</t>
  </si>
  <si>
    <t>1.62.11</t>
  </si>
  <si>
    <t>1.62.12</t>
  </si>
  <si>
    <t>1.62.13</t>
  </si>
  <si>
    <t>1.62.14</t>
  </si>
  <si>
    <t>1.62.15</t>
  </si>
  <si>
    <t>1.62.16</t>
  </si>
  <si>
    <t>1.62.17</t>
  </si>
  <si>
    <t>1.62.20</t>
  </si>
  <si>
    <t>1.62.21</t>
  </si>
  <si>
    <t>1.62.22</t>
  </si>
  <si>
    <t>1.62.23</t>
  </si>
  <si>
    <t>1.63.1</t>
  </si>
  <si>
    <t>1.63.2</t>
  </si>
  <si>
    <t>1.63.3</t>
  </si>
  <si>
    <t>1.63.4</t>
  </si>
  <si>
    <t>SALA DLA DZIECI 6-7 PRZEDSZKOLE</t>
  </si>
  <si>
    <t>1.64.1</t>
  </si>
  <si>
    <t>1.64.2</t>
  </si>
  <si>
    <t>1.64.3</t>
  </si>
  <si>
    <t>1.64.4</t>
  </si>
  <si>
    <t>1.64.5</t>
  </si>
  <si>
    <t>1.64.6</t>
  </si>
  <si>
    <t>1.64.7</t>
  </si>
  <si>
    <t>1.64.8</t>
  </si>
  <si>
    <t>1.64.9</t>
  </si>
  <si>
    <t>1.64.10</t>
  </si>
  <si>
    <t>1.64.11</t>
  </si>
  <si>
    <t>1.64.12</t>
  </si>
  <si>
    <t>1.64.13</t>
  </si>
  <si>
    <t>1.64.14</t>
  </si>
  <si>
    <t>1.64.15</t>
  </si>
  <si>
    <t>1.64.16</t>
  </si>
  <si>
    <t>1.64.19</t>
  </si>
  <si>
    <t>1.64.20</t>
  </si>
  <si>
    <t>1.64.21</t>
  </si>
  <si>
    <t>1.64.22</t>
  </si>
  <si>
    <t>1.65.1</t>
  </si>
  <si>
    <t>1.65.2</t>
  </si>
  <si>
    <t>1.65.3</t>
  </si>
  <si>
    <t>1.66.1</t>
  </si>
  <si>
    <t>1.66.2</t>
  </si>
  <si>
    <t>1.66.3</t>
  </si>
  <si>
    <t>1.66.4</t>
  </si>
  <si>
    <t>1.67.1</t>
  </si>
  <si>
    <t>1.67.2</t>
  </si>
  <si>
    <t>1.67.3</t>
  </si>
  <si>
    <t>1.67.4</t>
  </si>
  <si>
    <t>1.69.1</t>
  </si>
  <si>
    <t>1.69.2</t>
  </si>
  <si>
    <t>1.69.3</t>
  </si>
  <si>
    <t>1.69.4</t>
  </si>
  <si>
    <t>1.69.5</t>
  </si>
  <si>
    <t>szafka indywidualna zamknięta, 12-skrytkowe</t>
  </si>
  <si>
    <t>1.69.6</t>
  </si>
  <si>
    <t>szafka indywidualna zamknięta, 4-skrytkowa</t>
  </si>
  <si>
    <t>1.69.7</t>
  </si>
  <si>
    <t>1.69.8</t>
  </si>
  <si>
    <t>1.69.9</t>
  </si>
  <si>
    <t>1.69.10</t>
  </si>
  <si>
    <t>1.69.11</t>
  </si>
  <si>
    <t>1.69.12</t>
  </si>
  <si>
    <t>1.69.13</t>
  </si>
  <si>
    <t>1.69.14</t>
  </si>
  <si>
    <t>1.69.15</t>
  </si>
  <si>
    <t>1.69.16</t>
  </si>
  <si>
    <t>1.69.19</t>
  </si>
  <si>
    <t>1.69.20</t>
  </si>
  <si>
    <t>1.69.21</t>
  </si>
  <si>
    <t>1.69.22</t>
  </si>
  <si>
    <t>1.26.1</t>
  </si>
  <si>
    <t>1.26.2</t>
  </si>
  <si>
    <t>1.26.3</t>
  </si>
  <si>
    <t>1.26.4</t>
  </si>
  <si>
    <t>1.26.5</t>
  </si>
  <si>
    <t>1.26.6</t>
  </si>
  <si>
    <t>1.26.7</t>
  </si>
  <si>
    <t>1.26.8</t>
  </si>
  <si>
    <t>1.26.9</t>
  </si>
  <si>
    <t>1.26.10</t>
  </si>
  <si>
    <t>1.27.1</t>
  </si>
  <si>
    <t>1.27.2</t>
  </si>
  <si>
    <t>1.27.3</t>
  </si>
  <si>
    <t>1.27.4</t>
  </si>
  <si>
    <t>1.27.5</t>
  </si>
  <si>
    <t>1.27.6</t>
  </si>
  <si>
    <t>1.27.7</t>
  </si>
  <si>
    <t>1.27.8</t>
  </si>
  <si>
    <t>BIURO- GABINET DYREKTORA</t>
  </si>
  <si>
    <t>1.28.1</t>
  </si>
  <si>
    <t>1.28.2</t>
  </si>
  <si>
    <t>1.28.3</t>
  </si>
  <si>
    <t>1.28.4</t>
  </si>
  <si>
    <t>1.28.5</t>
  </si>
  <si>
    <t>1.28.6</t>
  </si>
  <si>
    <t>1.28.7</t>
  </si>
  <si>
    <t>1.28.8</t>
  </si>
  <si>
    <t>1.28.9</t>
  </si>
  <si>
    <t>1.28.10</t>
  </si>
  <si>
    <t>1.28.11</t>
  </si>
  <si>
    <t>1.29.1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</si>
  <si>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</si>
  <si>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</si>
  <si>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</si>
  <si>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</si>
  <si>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</si>
  <si>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</si>
  <si>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</si>
  <si>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</si>
  <si>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POMIESZCZENIE SOCJALNE</t>
  </si>
  <si>
    <t>1.31.1</t>
  </si>
  <si>
    <t>1.31.2</t>
  </si>
  <si>
    <t>1.31.3</t>
  </si>
  <si>
    <t>krzesła</t>
  </si>
  <si>
    <t>1.31.4</t>
  </si>
  <si>
    <t>1.31.5</t>
  </si>
  <si>
    <t>1.31.6</t>
  </si>
  <si>
    <t>1.31.7</t>
  </si>
  <si>
    <t>1.34.1</t>
  </si>
  <si>
    <t>1.34.2</t>
  </si>
  <si>
    <t>1.34.3</t>
  </si>
  <si>
    <t>1.34.4</t>
  </si>
  <si>
    <t>1.34.5</t>
  </si>
  <si>
    <t>WYPOSAŻENIE SALI DLA DZIECI 2-3 ŻŁOBEK</t>
  </si>
  <si>
    <t>1.35.1</t>
  </si>
  <si>
    <t>1.35.2</t>
  </si>
  <si>
    <t xml:space="preserve">krzesełka drewniane z podłokietnikami </t>
  </si>
  <si>
    <t>1.35.3</t>
  </si>
  <si>
    <t>1.35.4</t>
  </si>
  <si>
    <t>1.35.5</t>
  </si>
  <si>
    <t>1.35.6</t>
  </si>
  <si>
    <t>szafka z szufladami na płyty</t>
  </si>
  <si>
    <t>1.35.7</t>
  </si>
  <si>
    <t>1.35.8</t>
  </si>
  <si>
    <t>1.35.9</t>
  </si>
  <si>
    <t>1.35.10</t>
  </si>
  <si>
    <t>1.35.11</t>
  </si>
  <si>
    <t>1.35.12</t>
  </si>
  <si>
    <t>1.35.13</t>
  </si>
  <si>
    <t>1.35.14</t>
  </si>
  <si>
    <t>1.35.15</t>
  </si>
  <si>
    <t>1.35.16</t>
  </si>
  <si>
    <t>1.35.19</t>
  </si>
  <si>
    <t>1.35.20</t>
  </si>
  <si>
    <t>1.35.21</t>
  </si>
  <si>
    <t>1.35.22</t>
  </si>
  <si>
    <t>1.35.24</t>
  </si>
  <si>
    <t>KOMUNIKACJA</t>
  </si>
  <si>
    <t>1.41.1</t>
  </si>
  <si>
    <t>1.41.2</t>
  </si>
  <si>
    <t>1.41.3</t>
  </si>
  <si>
    <t>1.41.4</t>
  </si>
  <si>
    <t>1.41.5</t>
  </si>
  <si>
    <t>1.42.6</t>
  </si>
  <si>
    <t>przewijak - szafka z kuwetami na pieluchy</t>
  </si>
  <si>
    <t>regał na nocniki - 24 przegrody</t>
  </si>
  <si>
    <t>1.43.6</t>
  </si>
  <si>
    <t xml:space="preserve"> SALA DLA DZIECI 1-2 ŻŁOBEK</t>
  </si>
  <si>
    <t>1.44.1</t>
  </si>
  <si>
    <t>1.44.2</t>
  </si>
  <si>
    <t>krzesełka drewniane z podłokietnikami i szelkami</t>
  </si>
  <si>
    <t>1.44.3</t>
  </si>
  <si>
    <t>1.44.4</t>
  </si>
  <si>
    <t>1.44.5</t>
  </si>
  <si>
    <t>1.44.6</t>
  </si>
  <si>
    <t>1.44.7</t>
  </si>
  <si>
    <t>1.44.8</t>
  </si>
  <si>
    <t>1.44.9</t>
  </si>
  <si>
    <t>1.44.10</t>
  </si>
  <si>
    <t>1.44.11</t>
  </si>
  <si>
    <t>1.44.12</t>
  </si>
  <si>
    <t>1.44.13</t>
  </si>
  <si>
    <t>1.44.14</t>
  </si>
  <si>
    <t>1.44.15</t>
  </si>
  <si>
    <t>1.44.16</t>
  </si>
  <si>
    <t>1.44.17</t>
  </si>
  <si>
    <t>1.44.20</t>
  </si>
  <si>
    <t>1.44.21</t>
  </si>
  <si>
    <t>1.44.22</t>
  </si>
  <si>
    <t>1.44.23</t>
  </si>
  <si>
    <t>1.44.25</t>
  </si>
  <si>
    <t>1.45.1</t>
  </si>
  <si>
    <t>1.45.2</t>
  </si>
  <si>
    <t>1.45.3</t>
  </si>
  <si>
    <t>1.45.4</t>
  </si>
  <si>
    <t>1.45.5</t>
  </si>
  <si>
    <t>1.46.19</t>
  </si>
  <si>
    <t>1.46.20</t>
  </si>
  <si>
    <t>1.46.25</t>
  </si>
  <si>
    <t>1.49.19</t>
  </si>
  <si>
    <t>1.49.20</t>
  </si>
  <si>
    <t>1.49.25</t>
  </si>
  <si>
    <t>1.54.17</t>
  </si>
  <si>
    <t>1.54.18</t>
  </si>
  <si>
    <t>1.54.23</t>
  </si>
  <si>
    <t>1.58.17</t>
  </si>
  <si>
    <t>1.58.18</t>
  </si>
  <si>
    <t>1.58.23</t>
  </si>
  <si>
    <t>1.62.18</t>
  </si>
  <si>
    <t>1.62.19</t>
  </si>
  <si>
    <t>1.64.17</t>
  </si>
  <si>
    <t>1.64.18</t>
  </si>
  <si>
    <t>1.64.23</t>
  </si>
  <si>
    <t>1.69.17</t>
  </si>
  <si>
    <t>1.69.18</t>
  </si>
  <si>
    <t>1.69.23</t>
  </si>
  <si>
    <t>1.35.17</t>
  </si>
  <si>
    <t>1.35.18</t>
  </si>
  <si>
    <t>1.35.23</t>
  </si>
  <si>
    <t>1.42.1</t>
  </si>
  <si>
    <t>1.42.2</t>
  </si>
  <si>
    <t>1.42.3</t>
  </si>
  <si>
    <t>1.42.4</t>
  </si>
  <si>
    <t>1.42.5</t>
  </si>
  <si>
    <t>1.43.1</t>
  </si>
  <si>
    <t>1.43.2</t>
  </si>
  <si>
    <t>1.43.3</t>
  </si>
  <si>
    <t>1.43.4</t>
  </si>
  <si>
    <t>1.43.5</t>
  </si>
  <si>
    <t>1.44.18</t>
  </si>
  <si>
    <t>1.44.19</t>
  </si>
  <si>
    <t>1.44.24</t>
  </si>
  <si>
    <t>WARTOŚĆ NETTO</t>
  </si>
  <si>
    <t>1.01</t>
  </si>
  <si>
    <t>1.04</t>
  </si>
  <si>
    <t>1.05</t>
  </si>
  <si>
    <t>gablota informacyjna przedszkole</t>
  </si>
  <si>
    <t>1.17</t>
  </si>
  <si>
    <t>1.18</t>
  </si>
  <si>
    <t>POMIESZCZENIE SZATNIOWO-SOCJALNE</t>
  </si>
  <si>
    <t>1.72</t>
  </si>
  <si>
    <t>1.73</t>
  </si>
  <si>
    <t>1.74</t>
  </si>
  <si>
    <t>1.75</t>
  </si>
  <si>
    <t>1.76</t>
  </si>
  <si>
    <t>1.77</t>
  </si>
  <si>
    <t>1.78</t>
  </si>
  <si>
    <t>1.79</t>
  </si>
  <si>
    <t>1.86</t>
  </si>
  <si>
    <t>1.46</t>
  </si>
  <si>
    <t>1.47</t>
  </si>
  <si>
    <t>1.48</t>
  </si>
  <si>
    <t>1.49</t>
  </si>
  <si>
    <t>1.51</t>
  </si>
  <si>
    <t>1.52</t>
  </si>
  <si>
    <t>1.53</t>
  </si>
  <si>
    <t>1.54</t>
  </si>
  <si>
    <t>1.56</t>
  </si>
  <si>
    <t>1.57</t>
  </si>
  <si>
    <t>1.58</t>
  </si>
  <si>
    <t>1.61</t>
  </si>
  <si>
    <t>1.62</t>
  </si>
  <si>
    <t>1.63</t>
  </si>
  <si>
    <t>1.64</t>
  </si>
  <si>
    <t>1.65</t>
  </si>
  <si>
    <t>1.66</t>
  </si>
  <si>
    <t>1.67</t>
  </si>
  <si>
    <t>1.69</t>
  </si>
  <si>
    <t>1.26</t>
  </si>
  <si>
    <t>1.27</t>
  </si>
  <si>
    <t>1.28</t>
  </si>
  <si>
    <t>1.29</t>
  </si>
  <si>
    <t>regał częściowo zamknięty, nóżki i uchwyty drewniane</t>
  </si>
  <si>
    <t>1.31</t>
  </si>
  <si>
    <t>1.34</t>
  </si>
  <si>
    <t>1.35</t>
  </si>
  <si>
    <t>1.41</t>
  </si>
  <si>
    <t>1.42</t>
  </si>
  <si>
    <t>1.43</t>
  </si>
  <si>
    <t>1.44</t>
  </si>
  <si>
    <t>1.45</t>
  </si>
  <si>
    <t>szafka zamknięta</t>
  </si>
  <si>
    <t>regał częściowo zamknięty</t>
  </si>
  <si>
    <t>szafka zamknięta, nóżki i uchwyty drewniane</t>
  </si>
  <si>
    <t>CZĘŚĆ I ZAMÓWIENIA- WYPOSAŻENIE MEBLOWE</t>
  </si>
  <si>
    <t>TABELA CEN ELEMENTÓW DOSTAW - ZAŁĄCZNIK NR 8A DO SIWZ</t>
  </si>
  <si>
    <t>106a</t>
  </si>
  <si>
    <t>1.78.10</t>
  </si>
  <si>
    <t>roleta 1300x1700</t>
  </si>
  <si>
    <t>roleta 900x1700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</si>
</sst>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</numFmts>
  <fonts count="62">
    <font>
      <sz val="11"/>
      <color rgb="FF000000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9"/>
      <name val="Calibri"/>
      <family val="2"/>
    </font>
    <font>
      <sz val="11"/>
      <color indexed="44"/>
      <name val="Calibri"/>
      <family val="2"/>
    </font>
    <font>
      <b/>
      <sz val="11"/>
      <color indexed="1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b/>
      <sz val="11"/>
      <color indexed="10"/>
      <name val="Calibri"/>
      <family val="2"/>
    </font>
    <font>
      <i/>
      <sz val="11"/>
      <color indexed="47"/>
      <name val="Calibri"/>
      <family val="2"/>
    </font>
    <font>
      <sz val="11"/>
      <color indexed="45"/>
      <name val="Calibri"/>
      <family val="2"/>
    </font>
    <font>
      <b/>
      <sz val="18"/>
      <color indexed="54"/>
      <name val="Cambria"/>
      <family val="2"/>
    </font>
    <font>
      <sz val="11"/>
      <color indexed="12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11"/>
      <color indexed="48"/>
      <name val="Arial"/>
      <family val="2"/>
    </font>
    <font>
      <sz val="10"/>
      <color indexed="10"/>
      <name val="Symbol"/>
      <family val="1"/>
    </font>
    <font>
      <sz val="9"/>
      <color indexed="51"/>
      <name val="Arial"/>
      <family val="2"/>
    </font>
    <font>
      <sz val="8"/>
      <color indexed="54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0"/>
      <color indexed="51"/>
      <name val="Arial"/>
      <family val="2"/>
    </font>
    <font>
      <sz val="8"/>
      <color indexed="55"/>
      <name val="Arial"/>
      <family val="2"/>
    </font>
    <font>
      <sz val="10"/>
      <color indexed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rgb="FF0E1F5B"/>
      <name val="Arial"/>
      <family val="2"/>
    </font>
    <font>
      <sz val="10"/>
      <color rgb="FF000000"/>
      <name val="Symbol"/>
      <family val="1"/>
    </font>
    <font>
      <sz val="9"/>
      <color rgb="FF353535"/>
      <name val="Arial"/>
      <family val="2"/>
    </font>
    <font>
      <sz val="8"/>
      <color rgb="FF1C2157"/>
      <name val="Arial"/>
      <family val="2"/>
    </font>
    <font>
      <sz val="8"/>
      <color rgb="FF111111"/>
      <name val="Arial"/>
      <family val="2"/>
    </font>
    <font>
      <sz val="8"/>
      <color rgb="FF131313"/>
      <name val="Arial"/>
      <family val="2"/>
    </font>
    <font>
      <sz val="12"/>
      <color rgb="FF111111"/>
      <name val="Arial"/>
      <family val="2"/>
    </font>
    <font>
      <sz val="10"/>
      <color rgb="FF383838"/>
      <name val="Arial"/>
      <family val="2"/>
    </font>
    <font>
      <sz val="8"/>
      <color rgb="FF333333"/>
      <name val="Arial"/>
      <family val="2"/>
    </font>
    <font>
      <sz val="10"/>
      <color rgb="FF222222"/>
      <name val="Arial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66" fontId="48" fillId="0" borderId="10" xfId="58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vertical="center" wrapText="1"/>
    </xf>
    <xf numFmtId="166" fontId="48" fillId="0" borderId="10" xfId="58" applyFont="1" applyBorder="1" applyAlignment="1" applyProtection="1">
      <alignment vertical="center"/>
      <protection/>
    </xf>
    <xf numFmtId="0" fontId="48" fillId="0" borderId="11" xfId="0" applyFont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/>
    </xf>
    <xf numFmtId="166" fontId="50" fillId="33" borderId="10" xfId="58" applyFont="1" applyFill="1" applyBorder="1" applyAlignment="1" applyProtection="1">
      <alignment horizontal="center" vertical="center" wrapText="1"/>
      <protection/>
    </xf>
    <xf numFmtId="166" fontId="48" fillId="33" borderId="10" xfId="58" applyFont="1" applyFill="1" applyBorder="1" applyAlignment="1" applyProtection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166" fontId="48" fillId="0" borderId="12" xfId="58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horizontal="center" vertical="center"/>
    </xf>
    <xf numFmtId="166" fontId="48" fillId="0" borderId="14" xfId="58" applyFont="1" applyBorder="1" applyAlignment="1" applyProtection="1">
      <alignment vertical="center"/>
      <protection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indent="5"/>
    </xf>
    <xf numFmtId="0" fontId="53" fillId="0" borderId="0" xfId="0" applyFont="1" applyAlignment="1">
      <alignment horizontal="left" vertical="center" indent="4"/>
    </xf>
    <xf numFmtId="0" fontId="54" fillId="0" borderId="0" xfId="0" applyFont="1" applyAlignment="1">
      <alignment horizontal="left" vertical="center" wrapText="1" indent="1"/>
    </xf>
    <xf numFmtId="166" fontId="48" fillId="0" borderId="14" xfId="58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>
      <alignment horizontal="center" vertical="center" wrapText="1"/>
    </xf>
    <xf numFmtId="166" fontId="48" fillId="0" borderId="0" xfId="58" applyFont="1" applyBorder="1" applyAlignment="1" applyProtection="1">
      <alignment vertical="center"/>
      <protection/>
    </xf>
    <xf numFmtId="166" fontId="48" fillId="0" borderId="0" xfId="58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66" fontId="48" fillId="0" borderId="15" xfId="58" applyFont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166" fontId="50" fillId="34" borderId="10" xfId="58" applyFont="1" applyFill="1" applyBorder="1" applyAlignment="1" applyProtection="1">
      <alignment horizontal="center" vertical="center" wrapText="1"/>
      <protection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wrapText="1"/>
    </xf>
    <xf numFmtId="0" fontId="48" fillId="0" borderId="12" xfId="0" applyFont="1" applyBorder="1" applyAlignment="1">
      <alignment horizontal="center" vertical="center"/>
    </xf>
    <xf numFmtId="0" fontId="48" fillId="33" borderId="10" xfId="0" applyFont="1" applyFill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55" fillId="0" borderId="0" xfId="0" applyFont="1" applyBorder="1" applyAlignment="1">
      <alignment wrapText="1"/>
    </xf>
    <xf numFmtId="0" fontId="55" fillId="0" borderId="0" xfId="0" applyFont="1" applyBorder="1" applyAlignment="1">
      <alignment/>
    </xf>
    <xf numFmtId="0" fontId="56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7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49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6" fontId="2" fillId="0" borderId="10" xfId="58" applyFont="1" applyBorder="1" applyAlignment="1" applyProtection="1">
      <alignment vertical="center"/>
      <protection/>
    </xf>
    <xf numFmtId="166" fontId="2" fillId="0" borderId="10" xfId="58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justify" vertical="center" wrapText="1"/>
    </xf>
    <xf numFmtId="0" fontId="48" fillId="0" borderId="0" xfId="0" applyFont="1" applyAlignment="1">
      <alignment horizontal="left" vertical="center"/>
    </xf>
    <xf numFmtId="0" fontId="48" fillId="0" borderId="12" xfId="0" applyFont="1" applyBorder="1" applyAlignment="1">
      <alignment vertical="center" wrapText="1"/>
    </xf>
    <xf numFmtId="0" fontId="59" fillId="0" borderId="0" xfId="0" applyFont="1" applyAlignment="1">
      <alignment horizontal="left" vertical="center" wrapText="1" indent="1"/>
    </xf>
    <xf numFmtId="0" fontId="49" fillId="0" borderId="0" xfId="0" applyFont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48" fillId="36" borderId="11" xfId="0" applyFont="1" applyFill="1" applyBorder="1" applyAlignment="1">
      <alignment horizontal="center" vertical="center"/>
    </xf>
    <xf numFmtId="0" fontId="48" fillId="36" borderId="17" xfId="0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51616"/>
      <rgbColor rgb="00808000"/>
      <rgbColor rgb="00800080"/>
      <rgbColor rgb="00008080"/>
      <rgbColor rgb="00BFBFBF"/>
      <rgbColor rgb="00555555"/>
      <rgbColor rgb="009999FF"/>
      <rgbColor rgb="00535353"/>
      <rgbColor rgb="00FFFFCC"/>
      <rgbColor rgb="00E3E7EB"/>
      <rgbColor rgb="00232323"/>
      <rgbColor rgb="00FF8080"/>
      <rgbColor rgb="000066CC"/>
      <rgbColor rgb="00D9D9D9"/>
      <rgbColor rgb="00222222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26262"/>
      <rgbColor rgb="00969696"/>
      <rgbColor rgb="000E1F5B"/>
      <rgbColor rgb="00339966"/>
      <rgbColor rgb="001C1C1B"/>
      <rgbColor rgb="00353535"/>
      <rgbColor rgb="00993300"/>
      <rgbColor rgb="00993366"/>
      <rgbColor rgb="001C215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44</xdr:row>
      <xdr:rowOff>0</xdr:rowOff>
    </xdr:from>
    <xdr:ext cx="304800" cy="304800"/>
    <xdr:sp>
      <xdr:nvSpPr>
        <xdr:cNvPr id="1" name="CustomShape 1"/>
        <xdr:cNvSpPr>
          <a:spLocks/>
        </xdr:cNvSpPr>
      </xdr:nvSpPr>
      <xdr:spPr>
        <a:xfrm>
          <a:off x="6191250" y="1215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0</xdr:colOff>
      <xdr:row>39</xdr:row>
      <xdr:rowOff>276225</xdr:rowOff>
    </xdr:from>
    <xdr:to>
      <xdr:col>6</xdr:col>
      <xdr:colOff>9525</xdr:colOff>
      <xdr:row>39</xdr:row>
      <xdr:rowOff>276225</xdr:rowOff>
    </xdr:to>
    <xdr:pic>
      <xdr:nvPicPr>
        <xdr:cNvPr id="2" name="Obraz 985" descr="Franke Pola (chrom) Bateria kuchen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104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44</xdr:row>
      <xdr:rowOff>0</xdr:rowOff>
    </xdr:from>
    <xdr:ext cx="304800" cy="304800"/>
    <xdr:sp>
      <xdr:nvSpPr>
        <xdr:cNvPr id="3" name="CustomShape 1"/>
        <xdr:cNvSpPr>
          <a:spLocks/>
        </xdr:cNvSpPr>
      </xdr:nvSpPr>
      <xdr:spPr>
        <a:xfrm>
          <a:off x="6191250" y="1215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304800" cy="295275"/>
    <xdr:sp>
      <xdr:nvSpPr>
        <xdr:cNvPr id="4" name="CustomShape 1"/>
        <xdr:cNvSpPr>
          <a:spLocks/>
        </xdr:cNvSpPr>
      </xdr:nvSpPr>
      <xdr:spPr>
        <a:xfrm>
          <a:off x="7877175" y="69056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0</xdr:colOff>
      <xdr:row>23</xdr:row>
      <xdr:rowOff>276225</xdr:rowOff>
    </xdr:from>
    <xdr:to>
      <xdr:col>6</xdr:col>
      <xdr:colOff>0</xdr:colOff>
      <xdr:row>23</xdr:row>
      <xdr:rowOff>276225</xdr:rowOff>
    </xdr:to>
    <xdr:pic>
      <xdr:nvPicPr>
        <xdr:cNvPr id="5" name="Obraz 3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662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45</xdr:row>
      <xdr:rowOff>0</xdr:rowOff>
    </xdr:from>
    <xdr:ext cx="304800" cy="1047750"/>
    <xdr:sp>
      <xdr:nvSpPr>
        <xdr:cNvPr id="6" name="CustomShape 1"/>
        <xdr:cNvSpPr>
          <a:spLocks/>
        </xdr:cNvSpPr>
      </xdr:nvSpPr>
      <xdr:spPr>
        <a:xfrm>
          <a:off x="6191250" y="124301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0</xdr:colOff>
      <xdr:row>83</xdr:row>
      <xdr:rowOff>161925</xdr:rowOff>
    </xdr:from>
    <xdr:to>
      <xdr:col>6</xdr:col>
      <xdr:colOff>0</xdr:colOff>
      <xdr:row>83</xdr:row>
      <xdr:rowOff>276225</xdr:rowOff>
    </xdr:to>
    <xdr:pic>
      <xdr:nvPicPr>
        <xdr:cNvPr id="7" name="Obraz 895" descr="https://mojebambino.pl/155608-small_default/dywan-jednokolorowy-niebieski-4-x-5-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230886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87</xdr:row>
      <xdr:rowOff>85725</xdr:rowOff>
    </xdr:from>
    <xdr:to>
      <xdr:col>6</xdr:col>
      <xdr:colOff>0</xdr:colOff>
      <xdr:row>87</xdr:row>
      <xdr:rowOff>276225</xdr:rowOff>
    </xdr:to>
    <xdr:pic>
      <xdr:nvPicPr>
        <xdr:cNvPr id="8" name="Obraz 896" descr="https://wuteh.com.pl/wp-content/uploads/2017/05/BALWOO_1Gmin-345x34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24117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93</xdr:row>
      <xdr:rowOff>276225</xdr:rowOff>
    </xdr:from>
    <xdr:to>
      <xdr:col>6</xdr:col>
      <xdr:colOff>0</xdr:colOff>
      <xdr:row>93</xdr:row>
      <xdr:rowOff>276225</xdr:rowOff>
    </xdr:to>
    <xdr:pic>
      <xdr:nvPicPr>
        <xdr:cNvPr id="9" name="Obraz 9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0" y="25965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94</xdr:row>
      <xdr:rowOff>276225</xdr:rowOff>
    </xdr:from>
    <xdr:to>
      <xdr:col>6</xdr:col>
      <xdr:colOff>0</xdr:colOff>
      <xdr:row>94</xdr:row>
      <xdr:rowOff>276225</xdr:rowOff>
    </xdr:to>
    <xdr:pic>
      <xdr:nvPicPr>
        <xdr:cNvPr id="10" name="Obraz 9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0" y="2624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95</xdr:row>
      <xdr:rowOff>276225</xdr:rowOff>
    </xdr:from>
    <xdr:to>
      <xdr:col>6</xdr:col>
      <xdr:colOff>0</xdr:colOff>
      <xdr:row>95</xdr:row>
      <xdr:rowOff>276225</xdr:rowOff>
    </xdr:to>
    <xdr:pic>
      <xdr:nvPicPr>
        <xdr:cNvPr id="11" name="Obraz 9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0" y="26517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104</xdr:row>
      <xdr:rowOff>142875</xdr:rowOff>
    </xdr:from>
    <xdr:to>
      <xdr:col>6</xdr:col>
      <xdr:colOff>0</xdr:colOff>
      <xdr:row>104</xdr:row>
      <xdr:rowOff>276225</xdr:rowOff>
    </xdr:to>
    <xdr:pic>
      <xdr:nvPicPr>
        <xdr:cNvPr id="12" name="Obraz 76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91250" y="288702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</xdr:row>
      <xdr:rowOff>276225</xdr:rowOff>
    </xdr:from>
    <xdr:to>
      <xdr:col>6</xdr:col>
      <xdr:colOff>0</xdr:colOff>
      <xdr:row>105</xdr:row>
      <xdr:rowOff>276225</xdr:rowOff>
    </xdr:to>
    <xdr:pic>
      <xdr:nvPicPr>
        <xdr:cNvPr id="13" name="Obraz 7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0" y="29279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106</xdr:row>
      <xdr:rowOff>276225</xdr:rowOff>
    </xdr:from>
    <xdr:to>
      <xdr:col>6</xdr:col>
      <xdr:colOff>0</xdr:colOff>
      <xdr:row>106</xdr:row>
      <xdr:rowOff>276225</xdr:rowOff>
    </xdr:to>
    <xdr:pic>
      <xdr:nvPicPr>
        <xdr:cNvPr id="14" name="Obraz 8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9556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107</xdr:row>
      <xdr:rowOff>276225</xdr:rowOff>
    </xdr:from>
    <xdr:to>
      <xdr:col>6</xdr:col>
      <xdr:colOff>0</xdr:colOff>
      <xdr:row>107</xdr:row>
      <xdr:rowOff>276225</xdr:rowOff>
    </xdr:to>
    <xdr:pic>
      <xdr:nvPicPr>
        <xdr:cNvPr id="15" name="Obraz 8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0" y="29832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144</xdr:row>
      <xdr:rowOff>276225</xdr:rowOff>
    </xdr:from>
    <xdr:to>
      <xdr:col>6</xdr:col>
      <xdr:colOff>9525</xdr:colOff>
      <xdr:row>144</xdr:row>
      <xdr:rowOff>276225</xdr:rowOff>
    </xdr:to>
    <xdr:pic>
      <xdr:nvPicPr>
        <xdr:cNvPr id="16" name="Obraz 942" descr="Franke Pola (chrom) Bateria kuchen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4005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45</xdr:row>
      <xdr:rowOff>0</xdr:rowOff>
    </xdr:from>
    <xdr:ext cx="304800" cy="1047750"/>
    <xdr:sp>
      <xdr:nvSpPr>
        <xdr:cNvPr id="17" name="CustomShape 1"/>
        <xdr:cNvSpPr>
          <a:spLocks/>
        </xdr:cNvSpPr>
      </xdr:nvSpPr>
      <xdr:spPr>
        <a:xfrm>
          <a:off x="6191250" y="124301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0</xdr:colOff>
      <xdr:row>60</xdr:row>
      <xdr:rowOff>0</xdr:rowOff>
    </xdr:from>
    <xdr:to>
      <xdr:col>6</xdr:col>
      <xdr:colOff>476250</xdr:colOff>
      <xdr:row>63</xdr:row>
      <xdr:rowOff>238125</xdr:rowOff>
    </xdr:to>
    <xdr:pic>
      <xdr:nvPicPr>
        <xdr:cNvPr id="18" name="Obraz 784" descr="https://www.karnix.pl/temp/t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16573500"/>
          <a:ext cx="476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45</xdr:row>
      <xdr:rowOff>0</xdr:rowOff>
    </xdr:from>
    <xdr:ext cx="304800" cy="1047750"/>
    <xdr:sp>
      <xdr:nvSpPr>
        <xdr:cNvPr id="19" name="CustomShape 1"/>
        <xdr:cNvSpPr>
          <a:spLocks/>
        </xdr:cNvSpPr>
      </xdr:nvSpPr>
      <xdr:spPr>
        <a:xfrm>
          <a:off x="6191250" y="124301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0</xdr:colOff>
      <xdr:row>134</xdr:row>
      <xdr:rowOff>276225</xdr:rowOff>
    </xdr:from>
    <xdr:to>
      <xdr:col>6</xdr:col>
      <xdr:colOff>0</xdr:colOff>
      <xdr:row>134</xdr:row>
      <xdr:rowOff>276225</xdr:rowOff>
    </xdr:to>
    <xdr:pic>
      <xdr:nvPicPr>
        <xdr:cNvPr id="20" name="Obraz 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37290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169</xdr:row>
      <xdr:rowOff>0</xdr:rowOff>
    </xdr:from>
    <xdr:ext cx="304800" cy="1047750"/>
    <xdr:sp>
      <xdr:nvSpPr>
        <xdr:cNvPr id="21" name="CustomShape 1"/>
        <xdr:cNvSpPr>
          <a:spLocks/>
        </xdr:cNvSpPr>
      </xdr:nvSpPr>
      <xdr:spPr>
        <a:xfrm>
          <a:off x="6191250" y="466820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0</xdr:colOff>
      <xdr:row>171</xdr:row>
      <xdr:rowOff>161925</xdr:rowOff>
    </xdr:from>
    <xdr:to>
      <xdr:col>6</xdr:col>
      <xdr:colOff>0</xdr:colOff>
      <xdr:row>171</xdr:row>
      <xdr:rowOff>276225</xdr:rowOff>
    </xdr:to>
    <xdr:pic>
      <xdr:nvPicPr>
        <xdr:cNvPr id="22" name="Obraz 438" descr="https://mojebambino.pl/155608-small_default/dywan-jednokolorowy-niebieski-4-x-5-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473964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211</xdr:row>
      <xdr:rowOff>161925</xdr:rowOff>
    </xdr:from>
    <xdr:to>
      <xdr:col>6</xdr:col>
      <xdr:colOff>0</xdr:colOff>
      <xdr:row>211</xdr:row>
      <xdr:rowOff>276225</xdr:rowOff>
    </xdr:to>
    <xdr:pic>
      <xdr:nvPicPr>
        <xdr:cNvPr id="23" name="Obraz 516" descr="https://mojebambino.pl/155608-small_default/dywan-jednokolorowy-niebieski-4-x-5-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584454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212</xdr:row>
      <xdr:rowOff>85725</xdr:rowOff>
    </xdr:from>
    <xdr:to>
      <xdr:col>6</xdr:col>
      <xdr:colOff>0</xdr:colOff>
      <xdr:row>212</xdr:row>
      <xdr:rowOff>276225</xdr:rowOff>
    </xdr:to>
    <xdr:pic>
      <xdr:nvPicPr>
        <xdr:cNvPr id="24" name="Obraz 521" descr="Materac do łóżeczka 501005 zielony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91250" y="586454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256</xdr:row>
      <xdr:rowOff>161925</xdr:rowOff>
    </xdr:from>
    <xdr:to>
      <xdr:col>6</xdr:col>
      <xdr:colOff>0</xdr:colOff>
      <xdr:row>256</xdr:row>
      <xdr:rowOff>276225</xdr:rowOff>
    </xdr:to>
    <xdr:pic>
      <xdr:nvPicPr>
        <xdr:cNvPr id="25" name="Obraz 581" descr="https://mojebambino.pl/155608-small_default/dywan-jednokolorowy-niebieski-4-x-5-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70875525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293</xdr:row>
      <xdr:rowOff>161925</xdr:rowOff>
    </xdr:from>
    <xdr:to>
      <xdr:col>6</xdr:col>
      <xdr:colOff>0</xdr:colOff>
      <xdr:row>293</xdr:row>
      <xdr:rowOff>276225</xdr:rowOff>
    </xdr:to>
    <xdr:pic>
      <xdr:nvPicPr>
        <xdr:cNvPr id="26" name="Obraz 646" descr="https://mojebambino.pl/155608-small_default/dywan-jednokolorowy-niebieski-4-x-5-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810958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329</xdr:row>
      <xdr:rowOff>161925</xdr:rowOff>
    </xdr:from>
    <xdr:to>
      <xdr:col>6</xdr:col>
      <xdr:colOff>0</xdr:colOff>
      <xdr:row>329</xdr:row>
      <xdr:rowOff>276225</xdr:rowOff>
    </xdr:to>
    <xdr:pic>
      <xdr:nvPicPr>
        <xdr:cNvPr id="27" name="Obraz 695" descr="https://mojebambino.pl/155608-small_default/dywan-jednokolorowy-niebieski-4-x-5-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910399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161</xdr:row>
      <xdr:rowOff>276225</xdr:rowOff>
    </xdr:from>
    <xdr:to>
      <xdr:col>6</xdr:col>
      <xdr:colOff>0</xdr:colOff>
      <xdr:row>161</xdr:row>
      <xdr:rowOff>276225</xdr:rowOff>
    </xdr:to>
    <xdr:pic>
      <xdr:nvPicPr>
        <xdr:cNvPr id="28" name="Obraz 129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91250" y="44748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201</xdr:row>
      <xdr:rowOff>276225</xdr:rowOff>
    </xdr:from>
    <xdr:to>
      <xdr:col>6</xdr:col>
      <xdr:colOff>0</xdr:colOff>
      <xdr:row>201</xdr:row>
      <xdr:rowOff>276225</xdr:rowOff>
    </xdr:to>
    <xdr:pic>
      <xdr:nvPicPr>
        <xdr:cNvPr id="29" name="Obraz 130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91250" y="55797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246</xdr:row>
      <xdr:rowOff>276225</xdr:rowOff>
    </xdr:from>
    <xdr:to>
      <xdr:col>6</xdr:col>
      <xdr:colOff>0</xdr:colOff>
      <xdr:row>246</xdr:row>
      <xdr:rowOff>276225</xdr:rowOff>
    </xdr:to>
    <xdr:pic>
      <xdr:nvPicPr>
        <xdr:cNvPr id="30" name="Obraz 130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91250" y="6822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283</xdr:row>
      <xdr:rowOff>276225</xdr:rowOff>
    </xdr:from>
    <xdr:to>
      <xdr:col>6</xdr:col>
      <xdr:colOff>0</xdr:colOff>
      <xdr:row>283</xdr:row>
      <xdr:rowOff>276225</xdr:rowOff>
    </xdr:to>
    <xdr:pic>
      <xdr:nvPicPr>
        <xdr:cNvPr id="31" name="Obraz 13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91250" y="78447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319</xdr:row>
      <xdr:rowOff>276225</xdr:rowOff>
    </xdr:from>
    <xdr:to>
      <xdr:col>6</xdr:col>
      <xdr:colOff>0</xdr:colOff>
      <xdr:row>320</xdr:row>
      <xdr:rowOff>19050</xdr:rowOff>
    </xdr:to>
    <xdr:pic>
      <xdr:nvPicPr>
        <xdr:cNvPr id="32" name="Obraz 13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91250" y="8839200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359</xdr:row>
      <xdr:rowOff>161925</xdr:rowOff>
    </xdr:from>
    <xdr:to>
      <xdr:col>6</xdr:col>
      <xdr:colOff>0</xdr:colOff>
      <xdr:row>359</xdr:row>
      <xdr:rowOff>276225</xdr:rowOff>
    </xdr:to>
    <xdr:pic>
      <xdr:nvPicPr>
        <xdr:cNvPr id="33" name="Obraz 390" descr="https://mojebambino.pl/155608-small_default/dywan-jednokolorowy-niebieski-4-x-5-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993267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401</xdr:row>
      <xdr:rowOff>161925</xdr:rowOff>
    </xdr:from>
    <xdr:to>
      <xdr:col>6</xdr:col>
      <xdr:colOff>0</xdr:colOff>
      <xdr:row>401</xdr:row>
      <xdr:rowOff>276225</xdr:rowOff>
    </xdr:to>
    <xdr:pic>
      <xdr:nvPicPr>
        <xdr:cNvPr id="34" name="Obraz 468" descr="https://mojebambino.pl/155608-small_default/dywan-jednokolorowy-niebieski-4-x-5-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1109281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347</xdr:row>
      <xdr:rowOff>276225</xdr:rowOff>
    </xdr:from>
    <xdr:to>
      <xdr:col>6</xdr:col>
      <xdr:colOff>0</xdr:colOff>
      <xdr:row>347</xdr:row>
      <xdr:rowOff>276225</xdr:rowOff>
    </xdr:to>
    <xdr:pic>
      <xdr:nvPicPr>
        <xdr:cNvPr id="35" name="Obraz 5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91250" y="96126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349</xdr:row>
      <xdr:rowOff>276225</xdr:rowOff>
    </xdr:from>
    <xdr:to>
      <xdr:col>6</xdr:col>
      <xdr:colOff>0</xdr:colOff>
      <xdr:row>349</xdr:row>
      <xdr:rowOff>276225</xdr:rowOff>
    </xdr:to>
    <xdr:pic>
      <xdr:nvPicPr>
        <xdr:cNvPr id="36" name="Obraz 56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91250" y="96678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391</xdr:row>
      <xdr:rowOff>266700</xdr:rowOff>
    </xdr:from>
    <xdr:to>
      <xdr:col>6</xdr:col>
      <xdr:colOff>0</xdr:colOff>
      <xdr:row>391</xdr:row>
      <xdr:rowOff>276225</xdr:rowOff>
    </xdr:to>
    <xdr:pic>
      <xdr:nvPicPr>
        <xdr:cNvPr id="37" name="Obraz 56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91250" y="1082706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367</xdr:row>
      <xdr:rowOff>0</xdr:rowOff>
    </xdr:from>
    <xdr:ext cx="304800" cy="1390650"/>
    <xdr:sp>
      <xdr:nvSpPr>
        <xdr:cNvPr id="38" name="CustomShape 1"/>
        <xdr:cNvSpPr>
          <a:spLocks/>
        </xdr:cNvSpPr>
      </xdr:nvSpPr>
      <xdr:spPr>
        <a:xfrm>
          <a:off x="6191250" y="101374575"/>
          <a:ext cx="3048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0</xdr:colOff>
      <xdr:row>409</xdr:row>
      <xdr:rowOff>276225</xdr:rowOff>
    </xdr:from>
    <xdr:to>
      <xdr:col>6</xdr:col>
      <xdr:colOff>0</xdr:colOff>
      <xdr:row>409</xdr:row>
      <xdr:rowOff>276225</xdr:rowOff>
    </xdr:to>
    <xdr:pic>
      <xdr:nvPicPr>
        <xdr:cNvPr id="39" name="Obraz 6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113252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367</xdr:row>
      <xdr:rowOff>276225</xdr:rowOff>
    </xdr:from>
    <xdr:to>
      <xdr:col>6</xdr:col>
      <xdr:colOff>0</xdr:colOff>
      <xdr:row>367</xdr:row>
      <xdr:rowOff>276225</xdr:rowOff>
    </xdr:to>
    <xdr:pic>
      <xdr:nvPicPr>
        <xdr:cNvPr id="40" name="Obraz 6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10165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221</xdr:row>
      <xdr:rowOff>276225</xdr:rowOff>
    </xdr:from>
    <xdr:to>
      <xdr:col>6</xdr:col>
      <xdr:colOff>0</xdr:colOff>
      <xdr:row>221</xdr:row>
      <xdr:rowOff>276225</xdr:rowOff>
    </xdr:to>
    <xdr:pic>
      <xdr:nvPicPr>
        <xdr:cNvPr id="41" name="Obraz 7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61321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181</xdr:row>
      <xdr:rowOff>276225</xdr:rowOff>
    </xdr:from>
    <xdr:to>
      <xdr:col>6</xdr:col>
      <xdr:colOff>0</xdr:colOff>
      <xdr:row>181</xdr:row>
      <xdr:rowOff>276225</xdr:rowOff>
    </xdr:to>
    <xdr:pic>
      <xdr:nvPicPr>
        <xdr:cNvPr id="42" name="Obraz 7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5027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541</xdr:row>
      <xdr:rowOff>161925</xdr:rowOff>
    </xdr:from>
    <xdr:to>
      <xdr:col>6</xdr:col>
      <xdr:colOff>0</xdr:colOff>
      <xdr:row>541</xdr:row>
      <xdr:rowOff>276225</xdr:rowOff>
    </xdr:to>
    <xdr:pic>
      <xdr:nvPicPr>
        <xdr:cNvPr id="43" name="Obraz 84" descr="https://mojebambino.pl/155608-small_default/dywan-jednokolorowy-niebieski-4-x-5-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1495996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439</xdr:row>
      <xdr:rowOff>85725</xdr:rowOff>
    </xdr:from>
    <xdr:to>
      <xdr:col>6</xdr:col>
      <xdr:colOff>0</xdr:colOff>
      <xdr:row>439</xdr:row>
      <xdr:rowOff>276225</xdr:rowOff>
    </xdr:to>
    <xdr:pic>
      <xdr:nvPicPr>
        <xdr:cNvPr id="44" name="Obraz 282" descr="https://wuteh.com.pl/wp-content/uploads/2017/05/BALWOO_1Gmin-345x34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1213485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443</xdr:row>
      <xdr:rowOff>276225</xdr:rowOff>
    </xdr:from>
    <xdr:to>
      <xdr:col>6</xdr:col>
      <xdr:colOff>0</xdr:colOff>
      <xdr:row>443</xdr:row>
      <xdr:rowOff>276225</xdr:rowOff>
    </xdr:to>
    <xdr:pic>
      <xdr:nvPicPr>
        <xdr:cNvPr id="45" name="Obraz 2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0" y="122643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441</xdr:row>
      <xdr:rowOff>66675</xdr:rowOff>
    </xdr:from>
    <xdr:to>
      <xdr:col>6</xdr:col>
      <xdr:colOff>0</xdr:colOff>
      <xdr:row>441</xdr:row>
      <xdr:rowOff>276225</xdr:rowOff>
    </xdr:to>
    <xdr:pic>
      <xdr:nvPicPr>
        <xdr:cNvPr id="46" name="Obraz 292" descr="https://wuteh.com.pl/wp-content/uploads/2014/04/ko-15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91250" y="12188190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444</xdr:row>
      <xdr:rowOff>276225</xdr:rowOff>
    </xdr:from>
    <xdr:to>
      <xdr:col>6</xdr:col>
      <xdr:colOff>0</xdr:colOff>
      <xdr:row>444</xdr:row>
      <xdr:rowOff>276225</xdr:rowOff>
    </xdr:to>
    <xdr:pic>
      <xdr:nvPicPr>
        <xdr:cNvPr id="47" name="Obraz 2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0" y="122920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445</xdr:row>
      <xdr:rowOff>276225</xdr:rowOff>
    </xdr:from>
    <xdr:to>
      <xdr:col>6</xdr:col>
      <xdr:colOff>0</xdr:colOff>
      <xdr:row>445</xdr:row>
      <xdr:rowOff>276225</xdr:rowOff>
    </xdr:to>
    <xdr:pic>
      <xdr:nvPicPr>
        <xdr:cNvPr id="48" name="Obraz 3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0" y="12319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454</xdr:row>
      <xdr:rowOff>142875</xdr:rowOff>
    </xdr:from>
    <xdr:to>
      <xdr:col>6</xdr:col>
      <xdr:colOff>0</xdr:colOff>
      <xdr:row>454</xdr:row>
      <xdr:rowOff>276225</xdr:rowOff>
    </xdr:to>
    <xdr:pic>
      <xdr:nvPicPr>
        <xdr:cNvPr id="49" name="Obraz 30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91250" y="12554902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455</xdr:row>
      <xdr:rowOff>276225</xdr:rowOff>
    </xdr:from>
    <xdr:to>
      <xdr:col>6</xdr:col>
      <xdr:colOff>0</xdr:colOff>
      <xdr:row>455</xdr:row>
      <xdr:rowOff>276225</xdr:rowOff>
    </xdr:to>
    <xdr:pic>
      <xdr:nvPicPr>
        <xdr:cNvPr id="50" name="Obraz 3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0" y="12595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456</xdr:row>
      <xdr:rowOff>276225</xdr:rowOff>
    </xdr:from>
    <xdr:to>
      <xdr:col>6</xdr:col>
      <xdr:colOff>0</xdr:colOff>
      <xdr:row>456</xdr:row>
      <xdr:rowOff>276225</xdr:rowOff>
    </xdr:to>
    <xdr:pic>
      <xdr:nvPicPr>
        <xdr:cNvPr id="51" name="Obraz 3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12623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467</xdr:row>
      <xdr:rowOff>276225</xdr:rowOff>
    </xdr:from>
    <xdr:to>
      <xdr:col>6</xdr:col>
      <xdr:colOff>9525</xdr:colOff>
      <xdr:row>467</xdr:row>
      <xdr:rowOff>276225</xdr:rowOff>
    </xdr:to>
    <xdr:pic>
      <xdr:nvPicPr>
        <xdr:cNvPr id="52" name="Obraz 329" descr="Franke Pola (chrom) Bateria kuchen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927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491</xdr:row>
      <xdr:rowOff>161925</xdr:rowOff>
    </xdr:from>
    <xdr:to>
      <xdr:col>6</xdr:col>
      <xdr:colOff>0</xdr:colOff>
      <xdr:row>491</xdr:row>
      <xdr:rowOff>276225</xdr:rowOff>
    </xdr:to>
    <xdr:pic>
      <xdr:nvPicPr>
        <xdr:cNvPr id="53" name="Obraz 345" descr="https://mojebambino.pl/155608-small_default/dywan-jednokolorowy-niebieski-4-x-5-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1357884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416</xdr:row>
      <xdr:rowOff>0</xdr:rowOff>
    </xdr:from>
    <xdr:ext cx="304800" cy="1143000"/>
    <xdr:sp>
      <xdr:nvSpPr>
        <xdr:cNvPr id="54" name="CustomShape 1"/>
        <xdr:cNvSpPr>
          <a:spLocks/>
        </xdr:cNvSpPr>
      </xdr:nvSpPr>
      <xdr:spPr>
        <a:xfrm>
          <a:off x="6191250" y="114909600"/>
          <a:ext cx="3048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0</xdr:colOff>
      <xdr:row>483</xdr:row>
      <xdr:rowOff>276225</xdr:rowOff>
    </xdr:from>
    <xdr:to>
      <xdr:col>6</xdr:col>
      <xdr:colOff>0</xdr:colOff>
      <xdr:row>483</xdr:row>
      <xdr:rowOff>276225</xdr:rowOff>
    </xdr:to>
    <xdr:pic>
      <xdr:nvPicPr>
        <xdr:cNvPr id="55" name="Obraz 129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91250" y="13369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416</xdr:row>
      <xdr:rowOff>0</xdr:rowOff>
    </xdr:from>
    <xdr:ext cx="304800" cy="1143000"/>
    <xdr:sp>
      <xdr:nvSpPr>
        <xdr:cNvPr id="56" name="CustomShape 1"/>
        <xdr:cNvSpPr>
          <a:spLocks/>
        </xdr:cNvSpPr>
      </xdr:nvSpPr>
      <xdr:spPr>
        <a:xfrm>
          <a:off x="7877175" y="114909600"/>
          <a:ext cx="3048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0</xdr:colOff>
      <xdr:row>502</xdr:row>
      <xdr:rowOff>276225</xdr:rowOff>
    </xdr:from>
    <xdr:to>
      <xdr:col>6</xdr:col>
      <xdr:colOff>0</xdr:colOff>
      <xdr:row>502</xdr:row>
      <xdr:rowOff>276225</xdr:rowOff>
    </xdr:to>
    <xdr:pic>
      <xdr:nvPicPr>
        <xdr:cNvPr id="57" name="Obraz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138941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7"/>
  <sheetViews>
    <sheetView tabSelected="1" zoomScale="93" zoomScaleNormal="93" zoomScalePageLayoutView="0" workbookViewId="0" topLeftCell="A1">
      <selection activeCell="D503" sqref="D503"/>
    </sheetView>
  </sheetViews>
  <sheetFormatPr defaultColWidth="8.7109375" defaultRowHeight="21.75" customHeight="1"/>
  <cols>
    <col min="1" max="1" width="3.7109375" style="1" customWidth="1"/>
    <col min="2" max="2" width="7.8515625" style="2" customWidth="1"/>
    <col min="3" max="3" width="52.7109375" style="3" customWidth="1"/>
    <col min="4" max="4" width="4.421875" style="1" customWidth="1"/>
    <col min="5" max="5" width="11.8515625" style="4" customWidth="1"/>
    <col min="6" max="6" width="12.28125" style="4" customWidth="1"/>
    <col min="7" max="7" width="25.28125" style="5" customWidth="1"/>
    <col min="8" max="8" width="16.7109375" style="6" customWidth="1"/>
    <col min="9" max="9" width="15.28125" style="7" customWidth="1"/>
    <col min="10" max="10" width="18.140625" style="0" customWidth="1"/>
    <col min="11" max="11" width="37.7109375" style="0" customWidth="1"/>
    <col min="12" max="12" width="8.8515625" style="0" customWidth="1"/>
  </cols>
  <sheetData>
    <row r="1" spans="1:6" ht="21.75" customHeight="1">
      <c r="A1" s="68" t="s">
        <v>655</v>
      </c>
      <c r="B1" s="69"/>
      <c r="C1" s="69"/>
      <c r="D1" s="69"/>
      <c r="E1" s="69"/>
      <c r="F1" s="70"/>
    </row>
    <row r="2" spans="1:6" ht="21.75" customHeight="1">
      <c r="A2" s="68" t="s">
        <v>654</v>
      </c>
      <c r="B2" s="69"/>
      <c r="C2" s="69"/>
      <c r="D2" s="69"/>
      <c r="E2" s="69"/>
      <c r="F2" s="70"/>
    </row>
    <row r="3" spans="1:6" ht="21.75" customHeight="1">
      <c r="A3" s="68" t="s">
        <v>0</v>
      </c>
      <c r="B3" s="69"/>
      <c r="C3" s="69"/>
      <c r="D3" s="69"/>
      <c r="E3" s="69"/>
      <c r="F3" s="70"/>
    </row>
    <row r="4" spans="1:6" ht="21.75" customHeight="1">
      <c r="A4" s="66" t="s">
        <v>1</v>
      </c>
      <c r="B4" s="8" t="s">
        <v>2</v>
      </c>
      <c r="C4" s="8" t="s">
        <v>3</v>
      </c>
      <c r="D4" s="9" t="s">
        <v>4</v>
      </c>
      <c r="E4" s="8" t="s">
        <v>5</v>
      </c>
      <c r="F4" s="8" t="s">
        <v>6</v>
      </c>
    </row>
    <row r="5" spans="1:6" ht="21.75" customHeight="1">
      <c r="A5" s="74" t="s">
        <v>603</v>
      </c>
      <c r="B5" s="75"/>
      <c r="C5" s="71" t="s">
        <v>7</v>
      </c>
      <c r="D5" s="72"/>
      <c r="E5" s="72"/>
      <c r="F5" s="72"/>
    </row>
    <row r="6" spans="1:6" ht="21.75" customHeight="1">
      <c r="A6" s="10">
        <v>1</v>
      </c>
      <c r="B6" s="11" t="s">
        <v>8</v>
      </c>
      <c r="C6" s="13" t="s">
        <v>9</v>
      </c>
      <c r="D6" s="10">
        <v>1</v>
      </c>
      <c r="E6" s="14"/>
      <c r="F6" s="12"/>
    </row>
    <row r="7" spans="1:6" ht="21.75" customHeight="1">
      <c r="A7" s="79"/>
      <c r="B7" s="80"/>
      <c r="C7" s="80"/>
      <c r="D7" s="80"/>
      <c r="E7" s="81"/>
      <c r="F7" s="17">
        <f>SUM(F6:F6)</f>
        <v>0</v>
      </c>
    </row>
    <row r="8" spans="1:6" ht="21.75" customHeight="1">
      <c r="A8" s="74" t="s">
        <v>604</v>
      </c>
      <c r="B8" s="75"/>
      <c r="C8" s="71" t="s">
        <v>10</v>
      </c>
      <c r="D8" s="72"/>
      <c r="E8" s="72"/>
      <c r="F8" s="72"/>
    </row>
    <row r="9" spans="1:6" ht="21.75" customHeight="1">
      <c r="A9" s="10">
        <v>2</v>
      </c>
      <c r="B9" s="11" t="s">
        <v>11</v>
      </c>
      <c r="C9" s="3" t="s">
        <v>606</v>
      </c>
      <c r="D9" s="10">
        <v>1</v>
      </c>
      <c r="E9" s="14"/>
      <c r="F9" s="12"/>
    </row>
    <row r="10" spans="1:6" ht="21.75" customHeight="1">
      <c r="A10" s="10">
        <v>3</v>
      </c>
      <c r="B10" s="11" t="s">
        <v>12</v>
      </c>
      <c r="C10" s="15" t="s">
        <v>13</v>
      </c>
      <c r="D10" s="10">
        <v>1</v>
      </c>
      <c r="E10" s="14"/>
      <c r="F10" s="12"/>
    </row>
    <row r="11" spans="1:6" ht="21.75" customHeight="1">
      <c r="A11" s="10">
        <v>4</v>
      </c>
      <c r="B11" s="51" t="s">
        <v>14</v>
      </c>
      <c r="C11" s="15" t="s">
        <v>15</v>
      </c>
      <c r="D11" s="10">
        <v>1</v>
      </c>
      <c r="E11" s="14"/>
      <c r="F11" s="12"/>
    </row>
    <row r="12" spans="1:6" ht="21.75" customHeight="1">
      <c r="A12" s="10">
        <v>5</v>
      </c>
      <c r="B12" s="51" t="s">
        <v>16</v>
      </c>
      <c r="C12" s="13" t="s">
        <v>17</v>
      </c>
      <c r="D12" s="10">
        <v>2</v>
      </c>
      <c r="E12" s="14"/>
      <c r="F12" s="12"/>
    </row>
    <row r="13" spans="1:6" ht="21.75" customHeight="1">
      <c r="A13" s="76"/>
      <c r="B13" s="77"/>
      <c r="C13" s="77"/>
      <c r="D13" s="77"/>
      <c r="E13" s="78"/>
      <c r="F13" s="17">
        <f>SUM(F9:F12)</f>
        <v>0</v>
      </c>
    </row>
    <row r="14" spans="1:6" ht="21.75" customHeight="1">
      <c r="A14" s="74" t="s">
        <v>605</v>
      </c>
      <c r="B14" s="75"/>
      <c r="C14" s="71" t="s">
        <v>18</v>
      </c>
      <c r="D14" s="72"/>
      <c r="E14" s="72"/>
      <c r="F14" s="72"/>
    </row>
    <row r="15" spans="1:6" ht="21.75" customHeight="1">
      <c r="A15" s="10">
        <v>6</v>
      </c>
      <c r="B15" s="19" t="s">
        <v>19</v>
      </c>
      <c r="C15" s="13" t="s">
        <v>20</v>
      </c>
      <c r="D15" s="10">
        <v>10</v>
      </c>
      <c r="E15" s="14"/>
      <c r="F15" s="21"/>
    </row>
    <row r="16" spans="1:6" ht="21.75" customHeight="1">
      <c r="A16" s="10">
        <v>7</v>
      </c>
      <c r="B16" s="19" t="s">
        <v>21</v>
      </c>
      <c r="C16" s="22" t="s">
        <v>22</v>
      </c>
      <c r="D16" s="23">
        <v>80</v>
      </c>
      <c r="E16" s="24"/>
      <c r="F16" s="12"/>
    </row>
    <row r="17" spans="1:6" ht="21.75" customHeight="1">
      <c r="A17" s="10">
        <v>8</v>
      </c>
      <c r="B17" s="19" t="s">
        <v>23</v>
      </c>
      <c r="C17" s="13" t="s">
        <v>24</v>
      </c>
      <c r="D17" s="10">
        <v>2</v>
      </c>
      <c r="E17" s="14"/>
      <c r="F17" s="12"/>
    </row>
    <row r="18" spans="1:7" ht="21.75" customHeight="1">
      <c r="A18" s="10">
        <v>9</v>
      </c>
      <c r="B18" s="19" t="s">
        <v>25</v>
      </c>
      <c r="C18" s="15" t="s">
        <v>26</v>
      </c>
      <c r="D18" s="10">
        <v>1</v>
      </c>
      <c r="E18" s="14"/>
      <c r="F18" s="12"/>
      <c r="G18" s="25"/>
    </row>
    <row r="19" spans="1:7" ht="21.75" customHeight="1">
      <c r="A19" s="10">
        <v>10</v>
      </c>
      <c r="B19" s="19" t="s">
        <v>27</v>
      </c>
      <c r="C19" s="15" t="s">
        <v>28</v>
      </c>
      <c r="D19" s="10">
        <v>4</v>
      </c>
      <c r="E19" s="14"/>
      <c r="F19" s="12"/>
      <c r="G19" s="26"/>
    </row>
    <row r="20" spans="1:8" ht="21.75" customHeight="1">
      <c r="A20" s="10">
        <v>11</v>
      </c>
      <c r="B20" s="19" t="s">
        <v>29</v>
      </c>
      <c r="C20" s="13" t="s">
        <v>34</v>
      </c>
      <c r="D20" s="10">
        <v>1</v>
      </c>
      <c r="E20" s="14"/>
      <c r="F20" s="12"/>
      <c r="H20" s="27"/>
    </row>
    <row r="21" spans="1:8" ht="21.75" customHeight="1">
      <c r="A21" s="10">
        <v>12</v>
      </c>
      <c r="B21" s="19" t="s">
        <v>30</v>
      </c>
      <c r="C21" s="13" t="s">
        <v>35</v>
      </c>
      <c r="D21" s="10">
        <v>1</v>
      </c>
      <c r="E21" s="14"/>
      <c r="F21" s="12"/>
      <c r="H21" s="27"/>
    </row>
    <row r="22" spans="1:8" ht="21.75" customHeight="1">
      <c r="A22" s="10">
        <v>13</v>
      </c>
      <c r="B22" s="19" t="s">
        <v>31</v>
      </c>
      <c r="C22" s="13" t="s">
        <v>36</v>
      </c>
      <c r="D22" s="10">
        <v>1</v>
      </c>
      <c r="E22" s="14"/>
      <c r="F22" s="12"/>
      <c r="G22" s="28"/>
      <c r="H22" s="27"/>
    </row>
    <row r="23" spans="1:8" ht="21.75" customHeight="1">
      <c r="A23" s="10">
        <v>14</v>
      </c>
      <c r="B23" s="19" t="s">
        <v>32</v>
      </c>
      <c r="C23" s="13" t="s">
        <v>37</v>
      </c>
      <c r="D23" s="10">
        <v>1</v>
      </c>
      <c r="E23" s="14"/>
      <c r="F23" s="12"/>
      <c r="G23" s="28"/>
      <c r="H23" s="27"/>
    </row>
    <row r="24" spans="1:8" ht="21.75" customHeight="1">
      <c r="A24" s="10">
        <v>15</v>
      </c>
      <c r="B24" s="19" t="s">
        <v>33</v>
      </c>
      <c r="C24" s="22" t="s">
        <v>38</v>
      </c>
      <c r="D24" s="10">
        <v>1</v>
      </c>
      <c r="E24" s="24"/>
      <c r="F24" s="29"/>
      <c r="H24" s="27"/>
    </row>
    <row r="25" spans="1:8" ht="21.75" customHeight="1">
      <c r="A25" s="76"/>
      <c r="B25" s="77"/>
      <c r="C25" s="77"/>
      <c r="D25" s="77"/>
      <c r="E25" s="78"/>
      <c r="F25" s="17">
        <f>SUM(F15:F24)</f>
        <v>0</v>
      </c>
      <c r="H25" s="27"/>
    </row>
    <row r="26" spans="1:6" ht="21.75" customHeight="1">
      <c r="A26" s="74" t="s">
        <v>607</v>
      </c>
      <c r="B26" s="75"/>
      <c r="C26" s="71" t="s">
        <v>39</v>
      </c>
      <c r="D26" s="72"/>
      <c r="E26" s="72"/>
      <c r="F26" s="72"/>
    </row>
    <row r="27" spans="1:6" ht="21.75" customHeight="1">
      <c r="A27" s="10">
        <v>16</v>
      </c>
      <c r="B27" s="11" t="s">
        <v>40</v>
      </c>
      <c r="C27" s="13" t="s">
        <v>41</v>
      </c>
      <c r="D27" s="10">
        <v>1</v>
      </c>
      <c r="E27" s="35"/>
      <c r="F27" s="12"/>
    </row>
    <row r="28" spans="1:6" ht="21.75" customHeight="1">
      <c r="A28" s="10">
        <v>17</v>
      </c>
      <c r="B28" s="11" t="s">
        <v>42</v>
      </c>
      <c r="C28" s="13" t="s">
        <v>43</v>
      </c>
      <c r="D28" s="10">
        <v>1</v>
      </c>
      <c r="E28" s="14"/>
      <c r="F28" s="12"/>
    </row>
    <row r="29" spans="1:6" ht="21.75" customHeight="1">
      <c r="A29" s="10">
        <v>18</v>
      </c>
      <c r="B29" s="51" t="s">
        <v>44</v>
      </c>
      <c r="C29" s="13" t="s">
        <v>45</v>
      </c>
      <c r="D29" s="10">
        <v>1</v>
      </c>
      <c r="E29" s="14"/>
      <c r="F29" s="12"/>
    </row>
    <row r="30" spans="1:6" ht="21.75" customHeight="1">
      <c r="A30" s="10">
        <v>19</v>
      </c>
      <c r="B30" s="51" t="s">
        <v>46</v>
      </c>
      <c r="C30" s="13" t="s">
        <v>47</v>
      </c>
      <c r="D30" s="10">
        <v>1</v>
      </c>
      <c r="E30" s="14"/>
      <c r="F30" s="12"/>
    </row>
    <row r="31" spans="1:6" ht="21.75" customHeight="1">
      <c r="A31" s="10">
        <v>20</v>
      </c>
      <c r="B31" s="51" t="s">
        <v>48</v>
      </c>
      <c r="C31" s="13" t="s">
        <v>45</v>
      </c>
      <c r="D31" s="10">
        <v>1</v>
      </c>
      <c r="E31" s="14"/>
      <c r="F31" s="12"/>
    </row>
    <row r="32" spans="1:6" ht="21.75" customHeight="1">
      <c r="A32" s="10">
        <v>21</v>
      </c>
      <c r="B32" s="51" t="s">
        <v>49</v>
      </c>
      <c r="C32" s="13" t="s">
        <v>45</v>
      </c>
      <c r="D32" s="10">
        <v>1</v>
      </c>
      <c r="E32" s="14"/>
      <c r="F32" s="12"/>
    </row>
    <row r="33" spans="1:6" ht="21.75" customHeight="1">
      <c r="A33" s="10">
        <v>22</v>
      </c>
      <c r="B33" s="51" t="s">
        <v>50</v>
      </c>
      <c r="C33" s="13" t="s">
        <v>51</v>
      </c>
      <c r="D33" s="10">
        <v>1</v>
      </c>
      <c r="E33" s="14"/>
      <c r="F33" s="12"/>
    </row>
    <row r="34" spans="1:6" ht="21.75" customHeight="1">
      <c r="A34" s="10">
        <v>23</v>
      </c>
      <c r="B34" s="51" t="s">
        <v>52</v>
      </c>
      <c r="C34" s="13" t="s">
        <v>53</v>
      </c>
      <c r="D34" s="10">
        <v>1</v>
      </c>
      <c r="E34" s="14"/>
      <c r="F34" s="12"/>
    </row>
    <row r="35" spans="1:8" ht="21.75" customHeight="1">
      <c r="A35" s="10">
        <v>24</v>
      </c>
      <c r="B35" s="51" t="s">
        <v>54</v>
      </c>
      <c r="C35" s="13" t="s">
        <v>55</v>
      </c>
      <c r="D35" s="10">
        <v>1</v>
      </c>
      <c r="E35" s="14"/>
      <c r="F35" s="12"/>
      <c r="H35" s="36"/>
    </row>
    <row r="36" spans="1:6" ht="21.75" customHeight="1">
      <c r="A36" s="87"/>
      <c r="B36" s="88"/>
      <c r="C36" s="88"/>
      <c r="D36" s="88"/>
      <c r="E36" s="89"/>
      <c r="F36" s="17">
        <f>SUM(F27:F35)</f>
        <v>0</v>
      </c>
    </row>
    <row r="37" spans="1:6" ht="21.75" customHeight="1">
      <c r="A37" s="74" t="s">
        <v>608</v>
      </c>
      <c r="B37" s="75"/>
      <c r="C37" s="71" t="s">
        <v>609</v>
      </c>
      <c r="D37" s="72"/>
      <c r="E37" s="72"/>
      <c r="F37" s="72"/>
    </row>
    <row r="38" spans="1:6" ht="21.75" customHeight="1">
      <c r="A38" s="10">
        <v>25</v>
      </c>
      <c r="B38" s="11" t="s">
        <v>56</v>
      </c>
      <c r="C38" s="13" t="s">
        <v>57</v>
      </c>
      <c r="D38" s="10">
        <v>9</v>
      </c>
      <c r="E38" s="14"/>
      <c r="F38" s="12"/>
    </row>
    <row r="39" spans="1:6" ht="21.75" customHeight="1">
      <c r="A39" s="10">
        <v>26</v>
      </c>
      <c r="B39" s="11" t="s">
        <v>58</v>
      </c>
      <c r="C39" s="13" t="s">
        <v>59</v>
      </c>
      <c r="D39" s="10">
        <v>1</v>
      </c>
      <c r="E39" s="14"/>
      <c r="F39" s="12"/>
    </row>
    <row r="40" spans="1:6" ht="21.75" customHeight="1">
      <c r="A40" s="10">
        <v>27</v>
      </c>
      <c r="B40" s="51" t="s">
        <v>60</v>
      </c>
      <c r="C40" s="13" t="s">
        <v>61</v>
      </c>
      <c r="D40" s="10">
        <v>1</v>
      </c>
      <c r="E40" s="14"/>
      <c r="F40" s="12"/>
    </row>
    <row r="41" spans="1:6" ht="21.75" customHeight="1">
      <c r="A41" s="10">
        <v>28</v>
      </c>
      <c r="B41" s="51" t="s">
        <v>62</v>
      </c>
      <c r="C41" s="13" t="s">
        <v>63</v>
      </c>
      <c r="D41" s="10">
        <v>1</v>
      </c>
      <c r="E41" s="14"/>
      <c r="F41" s="12"/>
    </row>
    <row r="42" spans="1:6" ht="21.75" customHeight="1">
      <c r="A42" s="10">
        <v>29</v>
      </c>
      <c r="B42" s="51" t="s">
        <v>64</v>
      </c>
      <c r="C42" s="13" t="s">
        <v>65</v>
      </c>
      <c r="D42" s="10">
        <v>1</v>
      </c>
      <c r="E42" s="14"/>
      <c r="F42" s="12"/>
    </row>
    <row r="43" spans="1:6" ht="21.75" customHeight="1">
      <c r="A43" s="10">
        <v>30</v>
      </c>
      <c r="B43" s="51" t="s">
        <v>66</v>
      </c>
      <c r="C43" s="13" t="s">
        <v>67</v>
      </c>
      <c r="D43" s="10">
        <v>4</v>
      </c>
      <c r="E43" s="14"/>
      <c r="F43" s="12"/>
    </row>
    <row r="44" spans="1:6" ht="21.75" customHeight="1">
      <c r="A44" s="79"/>
      <c r="B44" s="80"/>
      <c r="C44" s="80"/>
      <c r="D44" s="80"/>
      <c r="E44" s="81"/>
      <c r="F44" s="39">
        <f>SUM(F38:F43)</f>
        <v>0</v>
      </c>
    </row>
    <row r="45" spans="1:8" ht="21.75" customHeight="1">
      <c r="A45" s="90" t="s">
        <v>68</v>
      </c>
      <c r="B45" s="90"/>
      <c r="C45" s="90"/>
      <c r="D45" s="90"/>
      <c r="E45" s="90"/>
      <c r="F45" s="90"/>
      <c r="H45" s="41"/>
    </row>
    <row r="46" spans="1:8" ht="21.75" customHeight="1">
      <c r="A46" s="74" t="s">
        <v>69</v>
      </c>
      <c r="B46" s="75"/>
      <c r="C46" s="71" t="s">
        <v>70</v>
      </c>
      <c r="D46" s="72"/>
      <c r="E46" s="72"/>
      <c r="F46" s="72"/>
      <c r="H46" s="41"/>
    </row>
    <row r="47" spans="1:8" ht="21.75" customHeight="1">
      <c r="A47" s="10">
        <v>31</v>
      </c>
      <c r="B47" s="11" t="s">
        <v>71</v>
      </c>
      <c r="C47" s="13" t="s">
        <v>72</v>
      </c>
      <c r="D47" s="42">
        <v>1</v>
      </c>
      <c r="E47" s="14"/>
      <c r="F47" s="12"/>
      <c r="H47" s="41"/>
    </row>
    <row r="48" spans="1:8" ht="21.75" customHeight="1">
      <c r="A48" s="10">
        <v>32</v>
      </c>
      <c r="B48" s="11" t="s">
        <v>73</v>
      </c>
      <c r="C48" s="13" t="s">
        <v>72</v>
      </c>
      <c r="D48" s="42">
        <v>1</v>
      </c>
      <c r="E48" s="14"/>
      <c r="F48" s="12"/>
      <c r="H48" s="41"/>
    </row>
    <row r="49" spans="1:8" ht="21.75" customHeight="1">
      <c r="A49" s="10">
        <v>33</v>
      </c>
      <c r="B49" s="11" t="s">
        <v>74</v>
      </c>
      <c r="C49" s="13" t="s">
        <v>36</v>
      </c>
      <c r="D49" s="42">
        <v>1</v>
      </c>
      <c r="E49" s="14"/>
      <c r="F49" s="12"/>
      <c r="H49" s="41"/>
    </row>
    <row r="50" spans="1:8" ht="21.75" customHeight="1">
      <c r="A50" s="76"/>
      <c r="B50" s="77"/>
      <c r="C50" s="77"/>
      <c r="D50" s="77"/>
      <c r="E50" s="78"/>
      <c r="F50" s="17">
        <f>SUM(F47:F49)</f>
        <v>0</v>
      </c>
      <c r="H50" s="41"/>
    </row>
    <row r="51" spans="1:8" ht="21.75" customHeight="1">
      <c r="A51" s="74" t="s">
        <v>610</v>
      </c>
      <c r="B51" s="75"/>
      <c r="C51" s="71" t="s">
        <v>75</v>
      </c>
      <c r="D51" s="72"/>
      <c r="E51" s="72"/>
      <c r="F51" s="72"/>
      <c r="H51" s="41"/>
    </row>
    <row r="52" spans="1:8" ht="21.75" customHeight="1">
      <c r="A52" s="10">
        <v>34</v>
      </c>
      <c r="B52" s="11" t="s">
        <v>76</v>
      </c>
      <c r="C52" s="13" t="s">
        <v>77</v>
      </c>
      <c r="D52" s="10">
        <v>1</v>
      </c>
      <c r="E52" s="14"/>
      <c r="F52" s="12"/>
      <c r="H52" s="41"/>
    </row>
    <row r="53" spans="1:8" ht="21.75" customHeight="1">
      <c r="A53" s="10">
        <v>35</v>
      </c>
      <c r="B53" s="11" t="s">
        <v>78</v>
      </c>
      <c r="C53" s="13" t="s">
        <v>79</v>
      </c>
      <c r="D53" s="10">
        <v>1</v>
      </c>
      <c r="E53" s="14"/>
      <c r="F53" s="12"/>
      <c r="H53" s="41"/>
    </row>
    <row r="54" spans="1:8" ht="21.75" customHeight="1">
      <c r="A54" s="10">
        <v>36</v>
      </c>
      <c r="B54" s="51" t="s">
        <v>80</v>
      </c>
      <c r="C54" s="13" t="s">
        <v>41</v>
      </c>
      <c r="D54" s="44">
        <v>1</v>
      </c>
      <c r="E54" s="35"/>
      <c r="F54" s="12"/>
      <c r="H54" s="41"/>
    </row>
    <row r="55" spans="1:8" ht="21.75" customHeight="1">
      <c r="A55" s="10">
        <v>37</v>
      </c>
      <c r="B55" s="51" t="s">
        <v>81</v>
      </c>
      <c r="C55" s="13" t="s">
        <v>82</v>
      </c>
      <c r="D55" s="10">
        <v>1</v>
      </c>
      <c r="E55" s="14"/>
      <c r="F55" s="12"/>
      <c r="H55" s="41"/>
    </row>
    <row r="56" spans="1:8" ht="21.75" customHeight="1">
      <c r="A56" s="10">
        <v>38</v>
      </c>
      <c r="B56" s="51" t="s">
        <v>83</v>
      </c>
      <c r="C56" s="13" t="s">
        <v>84</v>
      </c>
      <c r="D56" s="10">
        <v>1</v>
      </c>
      <c r="E56" s="14"/>
      <c r="F56" s="12"/>
      <c r="H56" s="41"/>
    </row>
    <row r="57" spans="1:8" ht="21.75" customHeight="1">
      <c r="A57" s="10">
        <v>39</v>
      </c>
      <c r="B57" s="51" t="s">
        <v>85</v>
      </c>
      <c r="C57" s="13" t="s">
        <v>86</v>
      </c>
      <c r="D57" s="10">
        <v>1</v>
      </c>
      <c r="E57" s="14"/>
      <c r="F57" s="12"/>
      <c r="H57" s="41"/>
    </row>
    <row r="58" spans="1:8" ht="21.75" customHeight="1">
      <c r="A58" s="10">
        <v>40</v>
      </c>
      <c r="B58" s="51" t="s">
        <v>87</v>
      </c>
      <c r="C58" s="13" t="s">
        <v>88</v>
      </c>
      <c r="D58" s="10">
        <v>1</v>
      </c>
      <c r="E58" s="14"/>
      <c r="F58" s="12"/>
      <c r="H58" s="41"/>
    </row>
    <row r="59" spans="1:8" ht="21.75" customHeight="1">
      <c r="A59" s="10">
        <v>41</v>
      </c>
      <c r="B59" s="51" t="s">
        <v>89</v>
      </c>
      <c r="C59" s="3" t="s">
        <v>51</v>
      </c>
      <c r="D59" s="10">
        <v>1</v>
      </c>
      <c r="E59" s="14"/>
      <c r="F59" s="12"/>
      <c r="H59" s="41"/>
    </row>
    <row r="60" spans="1:8" ht="21.75" customHeight="1">
      <c r="A60" s="10">
        <v>42</v>
      </c>
      <c r="B60" s="51" t="s">
        <v>90</v>
      </c>
      <c r="C60" s="13" t="s">
        <v>91</v>
      </c>
      <c r="D60" s="10">
        <v>1</v>
      </c>
      <c r="E60" s="14"/>
      <c r="F60" s="12"/>
      <c r="H60" s="41"/>
    </row>
    <row r="61" spans="1:8" ht="21.75" customHeight="1">
      <c r="A61" s="10">
        <v>43</v>
      </c>
      <c r="B61" s="51" t="s">
        <v>92</v>
      </c>
      <c r="C61" s="13" t="s">
        <v>93</v>
      </c>
      <c r="D61" s="10">
        <v>1</v>
      </c>
      <c r="E61" s="14"/>
      <c r="F61" s="12"/>
      <c r="H61" s="41"/>
    </row>
    <row r="62" spans="1:8" ht="21.75" customHeight="1">
      <c r="A62" s="76"/>
      <c r="B62" s="77"/>
      <c r="C62" s="77"/>
      <c r="D62" s="77"/>
      <c r="E62" s="78"/>
      <c r="F62" s="17">
        <f>SUM(F52:F61)</f>
        <v>0</v>
      </c>
      <c r="H62" s="41"/>
    </row>
    <row r="63" spans="1:8" ht="21.75" customHeight="1">
      <c r="A63" s="74" t="s">
        <v>611</v>
      </c>
      <c r="B63" s="75"/>
      <c r="C63" s="71" t="s">
        <v>94</v>
      </c>
      <c r="D63" s="72"/>
      <c r="E63" s="72"/>
      <c r="F63" s="72"/>
      <c r="H63" s="41"/>
    </row>
    <row r="64" spans="1:8" ht="21.75" customHeight="1">
      <c r="A64" s="10">
        <v>44</v>
      </c>
      <c r="B64" s="11" t="s">
        <v>95</v>
      </c>
      <c r="C64" s="13" t="s">
        <v>96</v>
      </c>
      <c r="D64" s="10">
        <v>2</v>
      </c>
      <c r="E64" s="14"/>
      <c r="F64" s="12"/>
      <c r="H64" s="41"/>
    </row>
    <row r="65" spans="1:8" ht="21.75" customHeight="1">
      <c r="A65" s="10">
        <v>45</v>
      </c>
      <c r="B65" s="11" t="s">
        <v>97</v>
      </c>
      <c r="C65" s="13" t="s">
        <v>98</v>
      </c>
      <c r="D65" s="42">
        <v>1</v>
      </c>
      <c r="E65" s="14"/>
      <c r="F65" s="12"/>
      <c r="H65" s="41"/>
    </row>
    <row r="66" spans="1:8" ht="21.75" customHeight="1">
      <c r="A66" s="10">
        <v>46</v>
      </c>
      <c r="B66" s="51" t="s">
        <v>99</v>
      </c>
      <c r="C66" s="13" t="s">
        <v>100</v>
      </c>
      <c r="D66" s="42">
        <v>4</v>
      </c>
      <c r="E66" s="14"/>
      <c r="F66" s="12"/>
      <c r="H66" s="41"/>
    </row>
    <row r="67" spans="1:8" ht="21.75" customHeight="1">
      <c r="A67" s="10">
        <v>47</v>
      </c>
      <c r="B67" s="51" t="s">
        <v>101</v>
      </c>
      <c r="C67" s="45" t="s">
        <v>102</v>
      </c>
      <c r="D67" s="10">
        <v>1</v>
      </c>
      <c r="E67" s="14"/>
      <c r="F67" s="12"/>
      <c r="H67" s="41"/>
    </row>
    <row r="68" spans="1:8" ht="21.75" customHeight="1">
      <c r="A68" s="10">
        <v>48</v>
      </c>
      <c r="B68" s="51" t="s">
        <v>103</v>
      </c>
      <c r="C68" s="45" t="s">
        <v>104</v>
      </c>
      <c r="D68" s="10">
        <v>1</v>
      </c>
      <c r="E68" s="14"/>
      <c r="F68" s="12"/>
      <c r="H68" s="41"/>
    </row>
    <row r="69" spans="1:8" ht="21.75" customHeight="1">
      <c r="A69" s="10">
        <v>49</v>
      </c>
      <c r="B69" s="51" t="s">
        <v>105</v>
      </c>
      <c r="C69" s="13" t="s">
        <v>106</v>
      </c>
      <c r="D69" s="10">
        <v>2</v>
      </c>
      <c r="E69" s="14"/>
      <c r="F69" s="12"/>
      <c r="H69" s="41"/>
    </row>
    <row r="70" spans="1:8" ht="21.75" customHeight="1">
      <c r="A70" s="10">
        <v>50</v>
      </c>
      <c r="B70" s="51" t="s">
        <v>107</v>
      </c>
      <c r="C70" s="13" t="s">
        <v>108</v>
      </c>
      <c r="D70" s="10">
        <v>1</v>
      </c>
      <c r="E70" s="14"/>
      <c r="F70" s="12"/>
      <c r="H70" s="41"/>
    </row>
    <row r="71" spans="1:8" ht="21.75" customHeight="1">
      <c r="A71" s="10">
        <v>51</v>
      </c>
      <c r="B71" s="51" t="s">
        <v>109</v>
      </c>
      <c r="C71" s="13" t="s">
        <v>84</v>
      </c>
      <c r="D71" s="10">
        <v>1</v>
      </c>
      <c r="E71" s="14"/>
      <c r="F71" s="12"/>
      <c r="H71" s="41"/>
    </row>
    <row r="72" spans="1:8" ht="21.75" customHeight="1">
      <c r="A72" s="10">
        <v>52</v>
      </c>
      <c r="B72" s="51" t="s">
        <v>110</v>
      </c>
      <c r="C72" s="13" t="s">
        <v>111</v>
      </c>
      <c r="D72" s="10">
        <v>1</v>
      </c>
      <c r="E72" s="14"/>
      <c r="F72" s="12"/>
      <c r="H72" s="41"/>
    </row>
    <row r="73" spans="1:8" ht="21.75" customHeight="1">
      <c r="A73" s="10">
        <v>53</v>
      </c>
      <c r="B73" s="51" t="s">
        <v>112</v>
      </c>
      <c r="C73" s="13" t="s">
        <v>113</v>
      </c>
      <c r="D73" s="10">
        <v>1</v>
      </c>
      <c r="E73" s="14"/>
      <c r="F73" s="12"/>
      <c r="H73" s="41"/>
    </row>
    <row r="74" spans="1:8" ht="21.75" customHeight="1">
      <c r="A74" s="10">
        <v>54</v>
      </c>
      <c r="B74" s="51" t="s">
        <v>114</v>
      </c>
      <c r="C74" s="13" t="s">
        <v>93</v>
      </c>
      <c r="D74" s="10">
        <v>1</v>
      </c>
      <c r="E74" s="14"/>
      <c r="F74" s="12"/>
      <c r="H74" s="41"/>
    </row>
    <row r="75" spans="1:8" ht="21.75" customHeight="1">
      <c r="A75" s="76"/>
      <c r="B75" s="77"/>
      <c r="C75" s="77"/>
      <c r="D75" s="77"/>
      <c r="E75" s="78"/>
      <c r="F75" s="17">
        <f>SUM(F64:F74)</f>
        <v>0</v>
      </c>
      <c r="H75" s="41"/>
    </row>
    <row r="76" spans="1:8" ht="21.75" customHeight="1">
      <c r="A76" s="74" t="s">
        <v>612</v>
      </c>
      <c r="B76" s="75"/>
      <c r="C76" s="71" t="s">
        <v>115</v>
      </c>
      <c r="D76" s="72"/>
      <c r="E76" s="72"/>
      <c r="F76" s="72"/>
      <c r="H76" s="41"/>
    </row>
    <row r="77" spans="1:8" ht="21.75" customHeight="1">
      <c r="A77" s="10">
        <v>55</v>
      </c>
      <c r="B77" s="11" t="s">
        <v>116</v>
      </c>
      <c r="C77" s="13" t="s">
        <v>65</v>
      </c>
      <c r="D77" s="10">
        <v>1</v>
      </c>
      <c r="E77" s="14"/>
      <c r="F77" s="12"/>
      <c r="H77" s="41"/>
    </row>
    <row r="78" spans="1:8" ht="21.75" customHeight="1">
      <c r="A78" s="10">
        <v>56</v>
      </c>
      <c r="B78" s="11" t="s">
        <v>117</v>
      </c>
      <c r="C78" s="13" t="s">
        <v>118</v>
      </c>
      <c r="D78" s="42">
        <v>1</v>
      </c>
      <c r="E78" s="14"/>
      <c r="F78" s="12"/>
      <c r="H78" s="41"/>
    </row>
    <row r="79" spans="1:8" ht="21.75" customHeight="1">
      <c r="A79" s="10">
        <v>57</v>
      </c>
      <c r="B79" s="51" t="s">
        <v>119</v>
      </c>
      <c r="C79" s="13" t="s">
        <v>100</v>
      </c>
      <c r="D79" s="42">
        <v>6</v>
      </c>
      <c r="E79" s="14"/>
      <c r="F79" s="12"/>
      <c r="H79" s="41"/>
    </row>
    <row r="80" spans="1:8" ht="21.75" customHeight="1">
      <c r="A80" s="10">
        <v>58</v>
      </c>
      <c r="B80" s="51" t="s">
        <v>120</v>
      </c>
      <c r="C80" s="13" t="s">
        <v>108</v>
      </c>
      <c r="D80" s="10">
        <v>1</v>
      </c>
      <c r="E80" s="14"/>
      <c r="F80" s="12"/>
      <c r="H80" s="41"/>
    </row>
    <row r="81" spans="1:8" ht="21.75" customHeight="1">
      <c r="A81" s="10">
        <v>59</v>
      </c>
      <c r="B81" s="51" t="s">
        <v>121</v>
      </c>
      <c r="C81" s="45" t="s">
        <v>102</v>
      </c>
      <c r="D81" s="10">
        <v>2</v>
      </c>
      <c r="E81" s="14"/>
      <c r="F81" s="12"/>
      <c r="H81" s="41"/>
    </row>
    <row r="82" spans="1:8" ht="21.75" customHeight="1">
      <c r="A82" s="10">
        <v>60</v>
      </c>
      <c r="B82" s="51" t="s">
        <v>122</v>
      </c>
      <c r="C82" s="13" t="s">
        <v>123</v>
      </c>
      <c r="D82" s="10">
        <v>1</v>
      </c>
      <c r="E82" s="14"/>
      <c r="F82" s="12"/>
      <c r="H82" s="41"/>
    </row>
    <row r="83" spans="1:8" ht="21.75" customHeight="1">
      <c r="A83" s="10">
        <v>61</v>
      </c>
      <c r="B83" s="51" t="s">
        <v>124</v>
      </c>
      <c r="C83" s="13" t="s">
        <v>84</v>
      </c>
      <c r="D83" s="10">
        <v>1</v>
      </c>
      <c r="E83" s="14"/>
      <c r="F83" s="12"/>
      <c r="H83" s="41"/>
    </row>
    <row r="84" spans="1:8" ht="21.75" customHeight="1">
      <c r="A84" s="10">
        <v>62</v>
      </c>
      <c r="B84" s="51" t="s">
        <v>125</v>
      </c>
      <c r="C84" s="13" t="s">
        <v>126</v>
      </c>
      <c r="D84" s="10">
        <v>1</v>
      </c>
      <c r="E84" s="14"/>
      <c r="F84" s="12"/>
      <c r="H84" s="41"/>
    </row>
    <row r="85" spans="1:8" ht="21.75" customHeight="1">
      <c r="A85" s="10">
        <v>63</v>
      </c>
      <c r="B85" s="51" t="s">
        <v>127</v>
      </c>
      <c r="C85" s="13" t="s">
        <v>93</v>
      </c>
      <c r="D85" s="10">
        <v>1</v>
      </c>
      <c r="E85" s="14"/>
      <c r="F85" s="12"/>
      <c r="H85" s="41"/>
    </row>
    <row r="86" spans="1:8" ht="21.75" customHeight="1">
      <c r="A86" s="76"/>
      <c r="B86" s="77"/>
      <c r="C86" s="77"/>
      <c r="D86" s="77"/>
      <c r="E86" s="78"/>
      <c r="F86" s="17">
        <f>SUM(F77:F85)</f>
        <v>0</v>
      </c>
      <c r="H86" s="41"/>
    </row>
    <row r="87" spans="1:8" ht="21.75" customHeight="1">
      <c r="A87" s="74" t="s">
        <v>613</v>
      </c>
      <c r="B87" s="75"/>
      <c r="C87" s="71" t="s">
        <v>128</v>
      </c>
      <c r="D87" s="72"/>
      <c r="E87" s="72"/>
      <c r="F87" s="72"/>
      <c r="H87" s="41"/>
    </row>
    <row r="88" spans="1:8" ht="21.75" customHeight="1">
      <c r="A88" s="10">
        <v>64</v>
      </c>
      <c r="B88" s="11" t="s">
        <v>129</v>
      </c>
      <c r="C88" s="13" t="s">
        <v>130</v>
      </c>
      <c r="D88" s="10">
        <v>1</v>
      </c>
      <c r="E88" s="14"/>
      <c r="F88" s="12"/>
      <c r="H88" s="41"/>
    </row>
    <row r="89" spans="1:8" ht="21.75" customHeight="1">
      <c r="A89" s="10">
        <v>65</v>
      </c>
      <c r="B89" s="11" t="s">
        <v>131</v>
      </c>
      <c r="C89" s="13" t="s">
        <v>43</v>
      </c>
      <c r="D89" s="10">
        <v>1</v>
      </c>
      <c r="E89" s="14"/>
      <c r="F89" s="12"/>
      <c r="H89" s="41"/>
    </row>
    <row r="90" spans="1:8" ht="21.75" customHeight="1">
      <c r="A90" s="10">
        <v>66</v>
      </c>
      <c r="B90" s="51" t="s">
        <v>132</v>
      </c>
      <c r="C90" s="13" t="s">
        <v>133</v>
      </c>
      <c r="D90" s="10">
        <v>2</v>
      </c>
      <c r="E90" s="14"/>
      <c r="F90" s="12"/>
      <c r="H90" s="41"/>
    </row>
    <row r="91" spans="1:8" ht="21.75" customHeight="1">
      <c r="A91" s="10">
        <v>67</v>
      </c>
      <c r="B91" s="51" t="s">
        <v>134</v>
      </c>
      <c r="C91" s="13" t="s">
        <v>53</v>
      </c>
      <c r="D91" s="10">
        <v>1</v>
      </c>
      <c r="E91" s="14"/>
      <c r="F91" s="12"/>
      <c r="H91" s="41"/>
    </row>
    <row r="92" spans="1:8" ht="21.75" customHeight="1">
      <c r="A92" s="10">
        <v>68</v>
      </c>
      <c r="B92" s="51" t="s">
        <v>135</v>
      </c>
      <c r="C92" s="13" t="s">
        <v>136</v>
      </c>
      <c r="D92" s="10">
        <v>1</v>
      </c>
      <c r="E92" s="14"/>
      <c r="F92" s="12"/>
      <c r="H92" s="41"/>
    </row>
    <row r="93" spans="1:8" ht="21.75" customHeight="1">
      <c r="A93" s="10">
        <v>69</v>
      </c>
      <c r="B93" s="51" t="s">
        <v>137</v>
      </c>
      <c r="C93" s="13" t="s">
        <v>642</v>
      </c>
      <c r="D93" s="10">
        <v>1</v>
      </c>
      <c r="E93" s="14"/>
      <c r="F93" s="12"/>
      <c r="H93" s="41"/>
    </row>
    <row r="94" spans="1:8" ht="21.75" customHeight="1">
      <c r="A94" s="10">
        <v>70</v>
      </c>
      <c r="B94" s="51" t="s">
        <v>138</v>
      </c>
      <c r="C94" s="13" t="s">
        <v>139</v>
      </c>
      <c r="D94" s="10">
        <v>1</v>
      </c>
      <c r="E94" s="14"/>
      <c r="F94" s="12"/>
      <c r="H94" s="41"/>
    </row>
    <row r="95" spans="1:8" ht="21.75" customHeight="1">
      <c r="A95" s="10">
        <v>71</v>
      </c>
      <c r="B95" s="51" t="s">
        <v>140</v>
      </c>
      <c r="C95" s="13" t="s">
        <v>141</v>
      </c>
      <c r="D95" s="10">
        <v>1</v>
      </c>
      <c r="E95" s="14"/>
      <c r="F95" s="12"/>
      <c r="H95" s="41"/>
    </row>
    <row r="96" spans="1:8" ht="21.75" customHeight="1">
      <c r="A96" s="10">
        <v>72</v>
      </c>
      <c r="B96" s="51" t="s">
        <v>142</v>
      </c>
      <c r="C96" s="13" t="s">
        <v>143</v>
      </c>
      <c r="D96" s="10">
        <v>2</v>
      </c>
      <c r="E96" s="14"/>
      <c r="F96" s="12"/>
      <c r="H96" s="41"/>
    </row>
    <row r="97" spans="1:8" ht="21.75" customHeight="1">
      <c r="A97" s="10">
        <v>73</v>
      </c>
      <c r="B97" s="51" t="s">
        <v>144</v>
      </c>
      <c r="C97" s="13" t="s">
        <v>145</v>
      </c>
      <c r="D97" s="10">
        <v>1</v>
      </c>
      <c r="E97" s="14"/>
      <c r="F97" s="12"/>
      <c r="H97" s="41"/>
    </row>
    <row r="98" spans="1:8" ht="21.75" customHeight="1">
      <c r="A98" s="10">
        <v>74</v>
      </c>
      <c r="B98" s="51" t="s">
        <v>146</v>
      </c>
      <c r="C98" s="13" t="s">
        <v>147</v>
      </c>
      <c r="D98" s="10">
        <v>4</v>
      </c>
      <c r="E98" s="14"/>
      <c r="F98" s="12"/>
      <c r="H98" s="41"/>
    </row>
    <row r="99" spans="1:8" ht="21.75" customHeight="1">
      <c r="A99" s="10">
        <v>75</v>
      </c>
      <c r="B99" s="51" t="s">
        <v>148</v>
      </c>
      <c r="C99" s="13" t="s">
        <v>149</v>
      </c>
      <c r="D99" s="10">
        <v>1</v>
      </c>
      <c r="E99" s="14"/>
      <c r="F99" s="12"/>
      <c r="H99" s="41"/>
    </row>
    <row r="100" spans="1:8" ht="21.75" customHeight="1">
      <c r="A100" s="10">
        <v>76</v>
      </c>
      <c r="B100" s="51" t="s">
        <v>150</v>
      </c>
      <c r="C100" s="13" t="s">
        <v>93</v>
      </c>
      <c r="D100" s="10">
        <v>1</v>
      </c>
      <c r="E100" s="14"/>
      <c r="F100" s="12"/>
      <c r="H100" s="41"/>
    </row>
    <row r="101" spans="1:8" ht="21.75" customHeight="1">
      <c r="A101" s="76"/>
      <c r="B101" s="77"/>
      <c r="C101" s="77"/>
      <c r="D101" s="77"/>
      <c r="E101" s="78"/>
      <c r="F101" s="17">
        <f>SUM(F88:F100)</f>
        <v>0</v>
      </c>
      <c r="H101" s="41"/>
    </row>
    <row r="102" spans="1:8" ht="21.75" customHeight="1">
      <c r="A102" s="74" t="s">
        <v>614</v>
      </c>
      <c r="B102" s="75"/>
      <c r="C102" s="71" t="s">
        <v>151</v>
      </c>
      <c r="D102" s="72"/>
      <c r="E102" s="72"/>
      <c r="F102" s="72"/>
      <c r="H102" s="41"/>
    </row>
    <row r="103" spans="1:8" ht="21.75" customHeight="1">
      <c r="A103" s="10">
        <v>77</v>
      </c>
      <c r="B103" s="11" t="s">
        <v>152</v>
      </c>
      <c r="C103" s="13" t="s">
        <v>153</v>
      </c>
      <c r="D103" s="10">
        <v>1</v>
      </c>
      <c r="E103" s="14"/>
      <c r="F103" s="12"/>
      <c r="H103" s="41"/>
    </row>
    <row r="104" spans="1:8" ht="21.75" customHeight="1">
      <c r="A104" s="10">
        <v>78</v>
      </c>
      <c r="B104" s="11" t="s">
        <v>154</v>
      </c>
      <c r="C104" s="13" t="s">
        <v>53</v>
      </c>
      <c r="D104" s="10">
        <v>1</v>
      </c>
      <c r="E104" s="14"/>
      <c r="F104" s="12"/>
      <c r="H104" s="41"/>
    </row>
    <row r="105" spans="1:8" ht="21.75" customHeight="1">
      <c r="A105" s="10">
        <v>79</v>
      </c>
      <c r="B105" s="51" t="s">
        <v>155</v>
      </c>
      <c r="C105" s="13" t="s">
        <v>156</v>
      </c>
      <c r="D105" s="10">
        <v>1</v>
      </c>
      <c r="E105" s="14"/>
      <c r="F105" s="12"/>
      <c r="H105" s="41"/>
    </row>
    <row r="106" spans="1:8" ht="21.75" customHeight="1">
      <c r="A106" s="10">
        <v>80</v>
      </c>
      <c r="B106" s="51" t="s">
        <v>157</v>
      </c>
      <c r="C106" s="13" t="s">
        <v>642</v>
      </c>
      <c r="D106" s="10">
        <v>2</v>
      </c>
      <c r="E106" s="14"/>
      <c r="F106" s="12"/>
      <c r="H106" s="41"/>
    </row>
    <row r="107" spans="1:8" ht="21.75" customHeight="1">
      <c r="A107" s="10">
        <v>81</v>
      </c>
      <c r="B107" s="51" t="s">
        <v>158</v>
      </c>
      <c r="C107" s="20" t="s">
        <v>159</v>
      </c>
      <c r="D107" s="10">
        <v>1</v>
      </c>
      <c r="E107" s="14"/>
      <c r="F107" s="12"/>
      <c r="H107" s="41"/>
    </row>
    <row r="108" spans="1:8" ht="21.75" customHeight="1">
      <c r="A108" s="10">
        <v>82</v>
      </c>
      <c r="B108" s="51" t="s">
        <v>160</v>
      </c>
      <c r="C108" s="13" t="s">
        <v>143</v>
      </c>
      <c r="D108" s="10">
        <v>1</v>
      </c>
      <c r="E108" s="14"/>
      <c r="F108" s="12"/>
      <c r="H108" s="41"/>
    </row>
    <row r="109" spans="1:8" ht="21.75" customHeight="1">
      <c r="A109" s="10">
        <v>83</v>
      </c>
      <c r="B109" s="51" t="s">
        <v>161</v>
      </c>
      <c r="C109" s="13" t="s">
        <v>143</v>
      </c>
      <c r="D109" s="10">
        <v>1</v>
      </c>
      <c r="E109" s="14"/>
      <c r="F109" s="12"/>
      <c r="H109" s="41"/>
    </row>
    <row r="110" spans="1:8" ht="21.75" customHeight="1">
      <c r="A110" s="10">
        <v>84</v>
      </c>
      <c r="B110" s="51" t="s">
        <v>162</v>
      </c>
      <c r="C110" s="13" t="s">
        <v>653</v>
      </c>
      <c r="D110" s="10">
        <v>1</v>
      </c>
      <c r="E110" s="14"/>
      <c r="F110" s="12"/>
      <c r="H110" s="34"/>
    </row>
    <row r="111" spans="1:8" ht="21.75" customHeight="1">
      <c r="A111" s="10">
        <v>85</v>
      </c>
      <c r="B111" s="51" t="s">
        <v>163</v>
      </c>
      <c r="C111" s="13" t="s">
        <v>164</v>
      </c>
      <c r="D111" s="10">
        <v>2</v>
      </c>
      <c r="E111" s="14"/>
      <c r="F111" s="12"/>
      <c r="H111" s="41"/>
    </row>
    <row r="112" spans="1:8" ht="21.75" customHeight="1">
      <c r="A112" s="10">
        <v>86</v>
      </c>
      <c r="B112" s="51" t="s">
        <v>165</v>
      </c>
      <c r="C112" s="13" t="s">
        <v>166</v>
      </c>
      <c r="D112" s="10">
        <v>1</v>
      </c>
      <c r="E112" s="14"/>
      <c r="F112" s="12"/>
      <c r="H112" s="41"/>
    </row>
    <row r="113" spans="1:8" ht="21.75" customHeight="1">
      <c r="A113" s="10">
        <v>87</v>
      </c>
      <c r="B113" s="51" t="s">
        <v>167</v>
      </c>
      <c r="C113" s="13" t="s">
        <v>93</v>
      </c>
      <c r="D113" s="10">
        <v>1</v>
      </c>
      <c r="E113" s="14"/>
      <c r="F113" s="12"/>
      <c r="H113" s="41"/>
    </row>
    <row r="114" spans="1:8" ht="21.75" customHeight="1">
      <c r="A114" s="76"/>
      <c r="B114" s="77"/>
      <c r="C114" s="77"/>
      <c r="D114" s="77"/>
      <c r="E114" s="78"/>
      <c r="F114" s="17">
        <f>SUM(F103:F113)</f>
        <v>0</v>
      </c>
      <c r="H114" s="41"/>
    </row>
    <row r="115" spans="1:8" ht="21.75" customHeight="1">
      <c r="A115" s="74" t="s">
        <v>615</v>
      </c>
      <c r="B115" s="75"/>
      <c r="C115" s="71" t="s">
        <v>168</v>
      </c>
      <c r="D115" s="72"/>
      <c r="E115" s="72"/>
      <c r="F115" s="72"/>
      <c r="H115" s="41"/>
    </row>
    <row r="116" spans="1:8" ht="21.75" customHeight="1">
      <c r="A116" s="10">
        <v>88</v>
      </c>
      <c r="B116" s="11" t="s">
        <v>169</v>
      </c>
      <c r="C116" s="13" t="s">
        <v>170</v>
      </c>
      <c r="D116" s="10">
        <v>2</v>
      </c>
      <c r="E116" s="14"/>
      <c r="F116" s="12"/>
      <c r="H116" s="41"/>
    </row>
    <row r="117" spans="1:8" ht="21.75" customHeight="1">
      <c r="A117" s="10">
        <v>89</v>
      </c>
      <c r="B117" s="11" t="s">
        <v>171</v>
      </c>
      <c r="C117" s="13" t="s">
        <v>172</v>
      </c>
      <c r="D117" s="10">
        <v>2</v>
      </c>
      <c r="E117" s="14"/>
      <c r="F117" s="12"/>
      <c r="G117" s="86"/>
      <c r="H117" s="85"/>
    </row>
    <row r="118" spans="1:8" ht="21.75" customHeight="1">
      <c r="A118" s="10">
        <v>90</v>
      </c>
      <c r="B118" s="51" t="s">
        <v>173</v>
      </c>
      <c r="C118" s="13" t="s">
        <v>174</v>
      </c>
      <c r="D118" s="10">
        <v>1</v>
      </c>
      <c r="E118" s="14"/>
      <c r="F118" s="12"/>
      <c r="G118" s="86"/>
      <c r="H118" s="85"/>
    </row>
    <row r="119" spans="1:8" ht="21.75" customHeight="1">
      <c r="A119" s="10">
        <v>91</v>
      </c>
      <c r="B119" s="51" t="s">
        <v>175</v>
      </c>
      <c r="C119" s="13" t="s">
        <v>651</v>
      </c>
      <c r="D119" s="10">
        <v>1</v>
      </c>
      <c r="E119" s="14"/>
      <c r="F119" s="12"/>
      <c r="G119" s="86"/>
      <c r="H119" s="34"/>
    </row>
    <row r="120" spans="1:8" ht="21.75" customHeight="1">
      <c r="A120" s="10">
        <v>92</v>
      </c>
      <c r="B120" s="51" t="s">
        <v>176</v>
      </c>
      <c r="C120" s="13" t="s">
        <v>652</v>
      </c>
      <c r="D120" s="10">
        <v>1</v>
      </c>
      <c r="E120" s="14"/>
      <c r="F120" s="12"/>
      <c r="G120" s="86"/>
      <c r="H120" s="46"/>
    </row>
    <row r="121" spans="1:8" ht="21.75" customHeight="1">
      <c r="A121" s="10">
        <v>93</v>
      </c>
      <c r="B121" s="51" t="s">
        <v>177</v>
      </c>
      <c r="C121" s="13" t="s">
        <v>178</v>
      </c>
      <c r="D121" s="10">
        <v>2</v>
      </c>
      <c r="E121" s="14"/>
      <c r="F121" s="12"/>
      <c r="G121" s="86"/>
      <c r="H121" s="34"/>
    </row>
    <row r="122" spans="1:8" ht="21.75" customHeight="1">
      <c r="A122" s="10">
        <v>94</v>
      </c>
      <c r="B122" s="51" t="s">
        <v>179</v>
      </c>
      <c r="C122" s="13" t="s">
        <v>51</v>
      </c>
      <c r="D122" s="10">
        <v>1</v>
      </c>
      <c r="E122" s="14"/>
      <c r="F122" s="12"/>
      <c r="G122" s="86"/>
      <c r="H122" s="47"/>
    </row>
    <row r="123" spans="1:8" ht="21.75" customHeight="1">
      <c r="A123" s="10">
        <v>95</v>
      </c>
      <c r="B123" s="51" t="s">
        <v>180</v>
      </c>
      <c r="C123" s="13" t="s">
        <v>178</v>
      </c>
      <c r="D123" s="10">
        <v>1</v>
      </c>
      <c r="E123" s="14"/>
      <c r="F123" s="12"/>
      <c r="G123" s="86"/>
      <c r="H123" s="46"/>
    </row>
    <row r="124" spans="1:8" ht="21.75" customHeight="1">
      <c r="A124" s="10">
        <v>96</v>
      </c>
      <c r="B124" s="51" t="s">
        <v>181</v>
      </c>
      <c r="C124" s="13" t="s">
        <v>53</v>
      </c>
      <c r="D124" s="10">
        <v>2</v>
      </c>
      <c r="E124" s="14"/>
      <c r="F124" s="12"/>
      <c r="H124" s="47"/>
    </row>
    <row r="125" spans="1:8" ht="21.75" customHeight="1">
      <c r="A125" s="10">
        <v>97</v>
      </c>
      <c r="B125" s="51" t="s">
        <v>182</v>
      </c>
      <c r="C125" s="13" t="s">
        <v>93</v>
      </c>
      <c r="D125" s="10">
        <v>1</v>
      </c>
      <c r="E125" s="14"/>
      <c r="F125" s="12"/>
      <c r="H125" s="48"/>
    </row>
    <row r="126" spans="1:8" ht="21.75" customHeight="1">
      <c r="A126" s="76"/>
      <c r="B126" s="77"/>
      <c r="C126" s="77"/>
      <c r="D126" s="77"/>
      <c r="E126" s="78"/>
      <c r="F126" s="17">
        <f>SUM(F116:F125)</f>
        <v>0</v>
      </c>
      <c r="H126" s="48"/>
    </row>
    <row r="127" spans="1:8" ht="21.75" customHeight="1">
      <c r="A127" s="74" t="s">
        <v>616</v>
      </c>
      <c r="B127" s="75"/>
      <c r="C127" s="71" t="s">
        <v>183</v>
      </c>
      <c r="D127" s="72"/>
      <c r="E127" s="72"/>
      <c r="F127" s="72"/>
      <c r="H127" s="48"/>
    </row>
    <row r="128" spans="1:8" ht="21.75" customHeight="1">
      <c r="A128" s="10">
        <v>98</v>
      </c>
      <c r="B128" s="11" t="s">
        <v>184</v>
      </c>
      <c r="C128" s="13" t="s">
        <v>185</v>
      </c>
      <c r="D128" s="10">
        <v>1</v>
      </c>
      <c r="E128" s="14"/>
      <c r="F128" s="12"/>
      <c r="H128" s="48"/>
    </row>
    <row r="129" spans="1:8" ht="21.75" customHeight="1">
      <c r="A129" s="10">
        <v>99</v>
      </c>
      <c r="B129" s="11" t="s">
        <v>186</v>
      </c>
      <c r="C129" s="13" t="s">
        <v>187</v>
      </c>
      <c r="D129" s="10">
        <v>8</v>
      </c>
      <c r="E129" s="14"/>
      <c r="F129" s="12"/>
      <c r="H129" s="48"/>
    </row>
    <row r="130" spans="1:8" ht="21.75" customHeight="1">
      <c r="A130" s="10">
        <v>100</v>
      </c>
      <c r="B130" s="51" t="s">
        <v>188</v>
      </c>
      <c r="C130" s="13" t="s">
        <v>189</v>
      </c>
      <c r="D130" s="10">
        <v>1</v>
      </c>
      <c r="E130" s="14"/>
      <c r="F130" s="12"/>
      <c r="H130" s="48"/>
    </row>
    <row r="131" spans="1:8" ht="21.75" customHeight="1">
      <c r="A131" s="10">
        <v>101</v>
      </c>
      <c r="B131" s="51" t="s">
        <v>190</v>
      </c>
      <c r="C131" s="13" t="s">
        <v>652</v>
      </c>
      <c r="D131" s="10">
        <v>2</v>
      </c>
      <c r="E131" s="14"/>
      <c r="F131" s="12"/>
      <c r="H131" s="48"/>
    </row>
    <row r="132" spans="1:8" ht="21.75" customHeight="1">
      <c r="A132" s="10">
        <v>102</v>
      </c>
      <c r="B132" s="51" t="s">
        <v>191</v>
      </c>
      <c r="C132" s="13" t="s">
        <v>192</v>
      </c>
      <c r="D132" s="10">
        <v>2</v>
      </c>
      <c r="E132" s="14"/>
      <c r="F132" s="12"/>
      <c r="H132" s="48"/>
    </row>
    <row r="133" spans="1:8" ht="21.75" customHeight="1">
      <c r="A133" s="10">
        <v>103</v>
      </c>
      <c r="B133" s="51" t="s">
        <v>193</v>
      </c>
      <c r="C133" s="13" t="s">
        <v>51</v>
      </c>
      <c r="D133" s="10">
        <v>1</v>
      </c>
      <c r="E133" s="14"/>
      <c r="F133" s="12"/>
      <c r="H133" s="48"/>
    </row>
    <row r="134" spans="1:8" ht="21.75" customHeight="1">
      <c r="A134" s="10">
        <v>104</v>
      </c>
      <c r="B134" s="51" t="s">
        <v>194</v>
      </c>
      <c r="C134" s="13" t="s">
        <v>195</v>
      </c>
      <c r="D134" s="10">
        <v>1</v>
      </c>
      <c r="E134" s="14"/>
      <c r="F134" s="12"/>
      <c r="G134" s="49"/>
      <c r="H134" s="48"/>
    </row>
    <row r="135" spans="1:8" ht="21.75" customHeight="1">
      <c r="A135" s="10">
        <v>105</v>
      </c>
      <c r="B135" s="51" t="s">
        <v>196</v>
      </c>
      <c r="C135" s="15" t="s">
        <v>38</v>
      </c>
      <c r="D135" s="10">
        <v>1</v>
      </c>
      <c r="E135" s="14"/>
      <c r="F135" s="12"/>
      <c r="H135" s="48"/>
    </row>
    <row r="136" spans="1:8" ht="21.75" customHeight="1">
      <c r="A136" s="10">
        <v>106</v>
      </c>
      <c r="B136" s="51" t="s">
        <v>197</v>
      </c>
      <c r="C136" s="13" t="s">
        <v>658</v>
      </c>
      <c r="D136" s="10">
        <v>1</v>
      </c>
      <c r="E136" s="14"/>
      <c r="F136" s="12"/>
      <c r="H136" s="48"/>
    </row>
    <row r="137" spans="1:8" ht="21.75" customHeight="1">
      <c r="A137" s="10" t="s">
        <v>656</v>
      </c>
      <c r="B137" s="51" t="s">
        <v>657</v>
      </c>
      <c r="C137" s="13" t="s">
        <v>659</v>
      </c>
      <c r="D137" s="10">
        <v>1</v>
      </c>
      <c r="E137" s="14"/>
      <c r="F137" s="12"/>
      <c r="H137" s="48"/>
    </row>
    <row r="138" spans="1:8" ht="21.75" customHeight="1">
      <c r="A138" s="76"/>
      <c r="B138" s="77"/>
      <c r="C138" s="77"/>
      <c r="D138" s="77"/>
      <c r="E138" s="78"/>
      <c r="F138" s="17">
        <f>SUM(F128:F137)</f>
        <v>0</v>
      </c>
      <c r="H138" s="48"/>
    </row>
    <row r="139" spans="1:8" ht="21.75" customHeight="1">
      <c r="A139" s="74" t="s">
        <v>617</v>
      </c>
      <c r="B139" s="75"/>
      <c r="C139" s="71" t="s">
        <v>198</v>
      </c>
      <c r="D139" s="72"/>
      <c r="E139" s="72"/>
      <c r="F139" s="72"/>
      <c r="H139" s="48"/>
    </row>
    <row r="140" spans="1:8" ht="21.75" customHeight="1">
      <c r="A140" s="10">
        <v>107</v>
      </c>
      <c r="B140" s="11" t="s">
        <v>199</v>
      </c>
      <c r="C140" s="13" t="s">
        <v>200</v>
      </c>
      <c r="D140" s="10">
        <v>1</v>
      </c>
      <c r="E140" s="14"/>
      <c r="F140" s="12"/>
      <c r="H140" s="48"/>
    </row>
    <row r="141" spans="1:8" ht="21.75" customHeight="1">
      <c r="A141" s="10">
        <v>108</v>
      </c>
      <c r="B141" s="11" t="s">
        <v>201</v>
      </c>
      <c r="C141" s="13" t="s">
        <v>202</v>
      </c>
      <c r="D141" s="10">
        <v>2</v>
      </c>
      <c r="E141" s="14"/>
      <c r="F141" s="12"/>
      <c r="H141" s="48"/>
    </row>
    <row r="142" spans="1:8" ht="21.75" customHeight="1">
      <c r="A142" s="10">
        <v>109</v>
      </c>
      <c r="B142" s="51" t="s">
        <v>203</v>
      </c>
      <c r="C142" s="13" t="s">
        <v>65</v>
      </c>
      <c r="D142" s="10">
        <v>1</v>
      </c>
      <c r="E142" s="14"/>
      <c r="F142" s="12"/>
      <c r="H142" s="48"/>
    </row>
    <row r="143" spans="1:8" ht="21.75" customHeight="1">
      <c r="A143" s="10">
        <v>110</v>
      </c>
      <c r="B143" s="51" t="s">
        <v>204</v>
      </c>
      <c r="C143" s="13" t="s">
        <v>67</v>
      </c>
      <c r="D143" s="10">
        <v>4</v>
      </c>
      <c r="E143" s="14"/>
      <c r="F143" s="12"/>
      <c r="H143" s="48"/>
    </row>
    <row r="144" spans="1:8" ht="21.75" customHeight="1">
      <c r="A144" s="10">
        <v>111</v>
      </c>
      <c r="B144" s="51" t="s">
        <v>205</v>
      </c>
      <c r="C144" s="13" t="s">
        <v>59</v>
      </c>
      <c r="D144" s="10">
        <v>1</v>
      </c>
      <c r="E144" s="14"/>
      <c r="F144" s="12"/>
      <c r="H144" s="48"/>
    </row>
    <row r="145" spans="1:8" ht="21.75" customHeight="1">
      <c r="A145" s="10">
        <v>112</v>
      </c>
      <c r="B145" s="51" t="s">
        <v>206</v>
      </c>
      <c r="C145" s="13" t="s">
        <v>61</v>
      </c>
      <c r="D145" s="10">
        <v>1</v>
      </c>
      <c r="E145" s="14"/>
      <c r="F145" s="12"/>
      <c r="H145" s="48"/>
    </row>
    <row r="146" spans="1:8" ht="21.75" customHeight="1">
      <c r="A146" s="10">
        <v>113</v>
      </c>
      <c r="B146" s="51" t="s">
        <v>207</v>
      </c>
      <c r="C146" s="13" t="s">
        <v>63</v>
      </c>
      <c r="D146" s="10">
        <v>1</v>
      </c>
      <c r="E146" s="14"/>
      <c r="F146" s="12"/>
      <c r="H146" s="48"/>
    </row>
    <row r="147" spans="1:8" ht="21.75" customHeight="1">
      <c r="A147" s="10">
        <v>114</v>
      </c>
      <c r="B147" s="51" t="s">
        <v>208</v>
      </c>
      <c r="C147" s="13" t="s">
        <v>93</v>
      </c>
      <c r="D147" s="10">
        <v>1</v>
      </c>
      <c r="E147" s="14"/>
      <c r="F147" s="12"/>
      <c r="H147" s="47"/>
    </row>
    <row r="148" spans="1:8" ht="21.75" customHeight="1">
      <c r="A148" s="76"/>
      <c r="B148" s="77"/>
      <c r="C148" s="77"/>
      <c r="D148" s="77"/>
      <c r="E148" s="78"/>
      <c r="F148" s="17">
        <f>SUM(F140:F147)</f>
        <v>0</v>
      </c>
      <c r="H148" s="46"/>
    </row>
    <row r="149" spans="1:8" ht="21.75" customHeight="1">
      <c r="A149" s="74" t="s">
        <v>618</v>
      </c>
      <c r="B149" s="75"/>
      <c r="C149" s="71" t="s">
        <v>209</v>
      </c>
      <c r="D149" s="72"/>
      <c r="E149" s="72"/>
      <c r="F149" s="72"/>
      <c r="H149" s="46"/>
    </row>
    <row r="150" spans="1:8" ht="21.75" customHeight="1">
      <c r="A150" s="10">
        <v>115</v>
      </c>
      <c r="B150" s="11" t="s">
        <v>210</v>
      </c>
      <c r="C150" s="13" t="s">
        <v>211</v>
      </c>
      <c r="D150" s="10">
        <v>2</v>
      </c>
      <c r="E150" s="14"/>
      <c r="F150" s="12"/>
      <c r="H150" s="47"/>
    </row>
    <row r="151" spans="1:8" ht="21.75" customHeight="1">
      <c r="A151" s="10">
        <v>116</v>
      </c>
      <c r="B151" s="11" t="s">
        <v>212</v>
      </c>
      <c r="C151" s="13" t="s">
        <v>211</v>
      </c>
      <c r="D151" s="10">
        <v>1</v>
      </c>
      <c r="E151" s="14"/>
      <c r="F151" s="12"/>
      <c r="H151" s="46"/>
    </row>
    <row r="152" spans="1:8" ht="21.75" customHeight="1">
      <c r="A152" s="10">
        <v>117</v>
      </c>
      <c r="B152" s="51" t="s">
        <v>213</v>
      </c>
      <c r="C152" s="13" t="s">
        <v>214</v>
      </c>
      <c r="D152" s="10">
        <v>3</v>
      </c>
      <c r="E152" s="14"/>
      <c r="F152" s="12"/>
      <c r="H152" s="47"/>
    </row>
    <row r="153" spans="1:8" ht="21.75" customHeight="1">
      <c r="A153" s="10">
        <v>118</v>
      </c>
      <c r="B153" s="51" t="s">
        <v>215</v>
      </c>
      <c r="C153" s="13" t="s">
        <v>214</v>
      </c>
      <c r="D153" s="10">
        <v>2</v>
      </c>
      <c r="E153" s="14"/>
      <c r="F153" s="12"/>
      <c r="H153" s="46"/>
    </row>
    <row r="154" spans="1:8" ht="21.75" customHeight="1">
      <c r="A154" s="10">
        <v>119</v>
      </c>
      <c r="B154" s="51" t="s">
        <v>216</v>
      </c>
      <c r="C154" s="13" t="s">
        <v>217</v>
      </c>
      <c r="D154" s="10">
        <v>1</v>
      </c>
      <c r="E154" s="14"/>
      <c r="F154" s="12"/>
      <c r="H154" s="47"/>
    </row>
    <row r="155" spans="1:8" ht="21.75" customHeight="1">
      <c r="A155" s="10">
        <v>120</v>
      </c>
      <c r="B155" s="51" t="s">
        <v>218</v>
      </c>
      <c r="C155" s="13" t="s">
        <v>17</v>
      </c>
      <c r="D155" s="10">
        <v>2</v>
      </c>
      <c r="E155" s="14"/>
      <c r="F155" s="12"/>
      <c r="H155" s="46"/>
    </row>
    <row r="156" spans="1:8" ht="21.75" customHeight="1">
      <c r="A156" s="82"/>
      <c r="B156" s="83"/>
      <c r="C156" s="83"/>
      <c r="D156" s="83"/>
      <c r="E156" s="84"/>
      <c r="F156" s="17">
        <f>SUM(F150:F155)</f>
        <v>0</v>
      </c>
      <c r="H156" s="47"/>
    </row>
    <row r="157" spans="1:8" ht="21.75" customHeight="1">
      <c r="A157" s="74" t="s">
        <v>619</v>
      </c>
      <c r="B157" s="75"/>
      <c r="C157" s="71" t="s">
        <v>219</v>
      </c>
      <c r="D157" s="72"/>
      <c r="E157" s="72"/>
      <c r="F157" s="72"/>
      <c r="H157" s="41"/>
    </row>
    <row r="158" spans="1:10" ht="21.75" customHeight="1">
      <c r="A158" s="10">
        <v>121</v>
      </c>
      <c r="B158" s="11" t="s">
        <v>220</v>
      </c>
      <c r="C158" s="13" t="s">
        <v>98</v>
      </c>
      <c r="D158" s="42">
        <v>5</v>
      </c>
      <c r="E158" s="14"/>
      <c r="F158" s="12"/>
      <c r="H158" s="41"/>
      <c r="I158" s="5"/>
      <c r="J158" s="34"/>
    </row>
    <row r="159" spans="1:10" ht="21.75" customHeight="1">
      <c r="A159" s="10">
        <v>122</v>
      </c>
      <c r="B159" s="11" t="s">
        <v>221</v>
      </c>
      <c r="C159" s="13" t="s">
        <v>100</v>
      </c>
      <c r="D159" s="42">
        <v>25</v>
      </c>
      <c r="E159" s="14"/>
      <c r="F159" s="12"/>
      <c r="H159" s="41"/>
      <c r="I159" s="40"/>
      <c r="J159" s="40"/>
    </row>
    <row r="160" spans="1:10" ht="21.75" customHeight="1">
      <c r="A160" s="10">
        <v>123</v>
      </c>
      <c r="B160" s="51" t="s">
        <v>222</v>
      </c>
      <c r="C160" s="13" t="s">
        <v>223</v>
      </c>
      <c r="D160" s="42">
        <v>2</v>
      </c>
      <c r="E160" s="14"/>
      <c r="F160" s="12"/>
      <c r="H160" s="41"/>
      <c r="I160" s="33"/>
      <c r="J160" s="34"/>
    </row>
    <row r="161" spans="1:10" ht="21.75" customHeight="1">
      <c r="A161" s="10">
        <v>124</v>
      </c>
      <c r="B161" s="51" t="s">
        <v>224</v>
      </c>
      <c r="C161" s="13" t="s">
        <v>225</v>
      </c>
      <c r="D161" s="42">
        <v>2</v>
      </c>
      <c r="E161" s="14"/>
      <c r="F161" s="12"/>
      <c r="H161" s="41"/>
      <c r="I161" s="33"/>
      <c r="J161" s="34"/>
    </row>
    <row r="162" spans="1:10" ht="21.75" customHeight="1">
      <c r="A162" s="10">
        <v>125</v>
      </c>
      <c r="B162" s="51" t="s">
        <v>226</v>
      </c>
      <c r="C162" s="13" t="s">
        <v>227</v>
      </c>
      <c r="D162" s="42">
        <v>3</v>
      </c>
      <c r="E162" s="14"/>
      <c r="F162" s="12"/>
      <c r="H162" s="41"/>
      <c r="I162" s="33"/>
      <c r="J162" s="34"/>
    </row>
    <row r="163" spans="1:10" ht="21.75" customHeight="1">
      <c r="A163" s="10">
        <v>126</v>
      </c>
      <c r="B163" s="51" t="s">
        <v>228</v>
      </c>
      <c r="C163" s="45" t="s">
        <v>102</v>
      </c>
      <c r="D163" s="42">
        <v>2</v>
      </c>
      <c r="E163" s="14"/>
      <c r="F163" s="12"/>
      <c r="H163" s="41"/>
      <c r="I163" s="33"/>
      <c r="J163" s="34"/>
    </row>
    <row r="164" spans="1:10" ht="21.75" customHeight="1">
      <c r="A164" s="10">
        <v>127</v>
      </c>
      <c r="B164" s="51" t="s">
        <v>229</v>
      </c>
      <c r="C164" s="13" t="s">
        <v>230</v>
      </c>
      <c r="D164" s="42">
        <v>1</v>
      </c>
      <c r="E164" s="14"/>
      <c r="F164" s="12"/>
      <c r="H164" s="41"/>
      <c r="I164" s="33"/>
      <c r="J164" s="34"/>
    </row>
    <row r="165" spans="1:10" ht="21.75" customHeight="1">
      <c r="A165" s="10">
        <v>128</v>
      </c>
      <c r="B165" s="51" t="s">
        <v>231</v>
      </c>
      <c r="C165" s="13" t="s">
        <v>232</v>
      </c>
      <c r="D165" s="42">
        <v>1</v>
      </c>
      <c r="E165" s="14"/>
      <c r="F165" s="12"/>
      <c r="H165" s="41"/>
      <c r="I165" s="33"/>
      <c r="J165" s="34"/>
    </row>
    <row r="166" spans="1:10" ht="21.75" customHeight="1">
      <c r="A166" s="10">
        <v>129</v>
      </c>
      <c r="B166" s="51" t="s">
        <v>233</v>
      </c>
      <c r="C166" s="13" t="s">
        <v>234</v>
      </c>
      <c r="D166" s="42">
        <v>1</v>
      </c>
      <c r="E166" s="14"/>
      <c r="F166" s="12"/>
      <c r="G166" s="34"/>
      <c r="H166" s="41"/>
      <c r="I166" s="33"/>
      <c r="J166" s="34"/>
    </row>
    <row r="167" spans="1:10" ht="21.75" customHeight="1">
      <c r="A167" s="10">
        <v>130</v>
      </c>
      <c r="B167" s="51" t="s">
        <v>235</v>
      </c>
      <c r="C167" s="13" t="s">
        <v>236</v>
      </c>
      <c r="D167" s="42">
        <v>3</v>
      </c>
      <c r="E167" s="14"/>
      <c r="F167" s="12"/>
      <c r="G167" s="33"/>
      <c r="H167" s="40"/>
      <c r="I167" s="33"/>
      <c r="J167" s="34"/>
    </row>
    <row r="168" spans="1:10" ht="21.75" customHeight="1">
      <c r="A168" s="10">
        <v>131</v>
      </c>
      <c r="B168" s="51" t="s">
        <v>237</v>
      </c>
      <c r="C168" s="13" t="s">
        <v>238</v>
      </c>
      <c r="D168" s="42">
        <v>1</v>
      </c>
      <c r="E168" s="14"/>
      <c r="F168" s="12"/>
      <c r="G168" s="34"/>
      <c r="H168" s="41"/>
      <c r="I168" s="33"/>
      <c r="J168" s="34"/>
    </row>
    <row r="169" spans="1:10" ht="21.75" customHeight="1">
      <c r="A169" s="10">
        <v>132</v>
      </c>
      <c r="B169" s="51" t="s">
        <v>239</v>
      </c>
      <c r="C169" s="13" t="s">
        <v>240</v>
      </c>
      <c r="D169" s="42">
        <v>3</v>
      </c>
      <c r="E169" s="14"/>
      <c r="F169" s="12"/>
      <c r="H169" s="41"/>
      <c r="I169" s="33"/>
      <c r="J169" s="34"/>
    </row>
    <row r="170" spans="1:10" ht="21.75" customHeight="1">
      <c r="A170" s="10">
        <v>133</v>
      </c>
      <c r="B170" s="51" t="s">
        <v>241</v>
      </c>
      <c r="C170" s="13" t="s">
        <v>242</v>
      </c>
      <c r="D170" s="42">
        <v>1</v>
      </c>
      <c r="E170" s="14"/>
      <c r="F170" s="12"/>
      <c r="H170" s="41"/>
      <c r="I170" s="33"/>
      <c r="J170" s="34"/>
    </row>
    <row r="171" spans="1:10" ht="21.75" customHeight="1">
      <c r="A171" s="10">
        <v>134</v>
      </c>
      <c r="B171" s="51" t="s">
        <v>243</v>
      </c>
      <c r="C171" s="13" t="s">
        <v>244</v>
      </c>
      <c r="D171" s="42">
        <v>2</v>
      </c>
      <c r="E171" s="14"/>
      <c r="F171" s="12"/>
      <c r="H171" s="41"/>
      <c r="I171" s="33"/>
      <c r="J171" s="34"/>
    </row>
    <row r="172" spans="1:10" ht="21.75" customHeight="1">
      <c r="A172" s="10">
        <v>135</v>
      </c>
      <c r="B172" s="51" t="s">
        <v>245</v>
      </c>
      <c r="C172" s="13" t="s">
        <v>126</v>
      </c>
      <c r="D172" s="42">
        <v>1</v>
      </c>
      <c r="E172" s="14"/>
      <c r="F172" s="12"/>
      <c r="H172" s="41"/>
      <c r="I172" s="33"/>
      <c r="J172" s="34"/>
    </row>
    <row r="173" spans="1:10" ht="21.75" customHeight="1">
      <c r="A173" s="10">
        <v>136</v>
      </c>
      <c r="B173" s="51" t="s">
        <v>246</v>
      </c>
      <c r="C173" s="13" t="s">
        <v>247</v>
      </c>
      <c r="D173" s="42">
        <v>25</v>
      </c>
      <c r="E173" s="14"/>
      <c r="F173" s="12"/>
      <c r="H173" s="41"/>
      <c r="I173" s="33"/>
      <c r="J173" s="34"/>
    </row>
    <row r="174" spans="1:10" ht="21.75" customHeight="1">
      <c r="A174" s="10">
        <v>137</v>
      </c>
      <c r="B174" s="51" t="s">
        <v>248</v>
      </c>
      <c r="C174" s="13" t="s">
        <v>249</v>
      </c>
      <c r="D174" s="42">
        <v>2</v>
      </c>
      <c r="E174" s="14"/>
      <c r="F174" s="12"/>
      <c r="H174" s="41"/>
      <c r="I174" s="33"/>
      <c r="J174" s="34"/>
    </row>
    <row r="175" spans="1:10" ht="21.75" customHeight="1">
      <c r="A175" s="10">
        <v>138</v>
      </c>
      <c r="B175" s="51" t="s">
        <v>250</v>
      </c>
      <c r="C175" s="13" t="s">
        <v>251</v>
      </c>
      <c r="D175" s="42">
        <v>1</v>
      </c>
      <c r="E175" s="14"/>
      <c r="F175" s="12"/>
      <c r="H175" s="41"/>
      <c r="I175" s="33"/>
      <c r="J175" s="34"/>
    </row>
    <row r="176" spans="1:10" ht="21.75" customHeight="1">
      <c r="A176" s="10">
        <v>139</v>
      </c>
      <c r="B176" s="51" t="s">
        <v>566</v>
      </c>
      <c r="C176" s="13" t="s">
        <v>253</v>
      </c>
      <c r="D176" s="42">
        <v>3</v>
      </c>
      <c r="E176" s="14"/>
      <c r="F176" s="12"/>
      <c r="H176" s="41"/>
      <c r="I176" s="33"/>
      <c r="J176" s="40"/>
    </row>
    <row r="177" spans="1:10" ht="21.75" customHeight="1">
      <c r="A177" s="10">
        <v>140</v>
      </c>
      <c r="B177" s="51" t="s">
        <v>567</v>
      </c>
      <c r="C177" s="13" t="s">
        <v>255</v>
      </c>
      <c r="D177" s="42">
        <v>1</v>
      </c>
      <c r="E177" s="14"/>
      <c r="F177" s="12"/>
      <c r="H177" s="41"/>
      <c r="I177" s="33"/>
      <c r="J177" s="40"/>
    </row>
    <row r="178" spans="1:10" ht="21.75" customHeight="1">
      <c r="A178" s="10">
        <v>141</v>
      </c>
      <c r="B178" s="51" t="s">
        <v>252</v>
      </c>
      <c r="C178" s="13" t="s">
        <v>257</v>
      </c>
      <c r="D178" s="42">
        <v>1</v>
      </c>
      <c r="E178" s="14"/>
      <c r="F178" s="12"/>
      <c r="H178" s="41"/>
      <c r="I178" s="33"/>
      <c r="J178" s="40"/>
    </row>
    <row r="179" spans="1:10" ht="21.75" customHeight="1">
      <c r="A179" s="10">
        <v>142</v>
      </c>
      <c r="B179" s="51" t="s">
        <v>254</v>
      </c>
      <c r="C179" s="13" t="s">
        <v>24</v>
      </c>
      <c r="D179" s="42">
        <v>2</v>
      </c>
      <c r="E179" s="14"/>
      <c r="F179" s="12"/>
      <c r="H179" s="41"/>
      <c r="I179" s="5"/>
      <c r="J179" s="34"/>
    </row>
    <row r="180" spans="1:10" ht="21.75" customHeight="1">
      <c r="A180" s="10">
        <v>143</v>
      </c>
      <c r="B180" s="51" t="s">
        <v>256</v>
      </c>
      <c r="C180" s="13" t="s">
        <v>259</v>
      </c>
      <c r="D180" s="42">
        <v>1</v>
      </c>
      <c r="E180" s="14"/>
      <c r="F180" s="12"/>
      <c r="H180" s="46"/>
      <c r="I180" s="5"/>
      <c r="J180" s="34"/>
    </row>
    <row r="181" spans="1:10" ht="21.75" customHeight="1">
      <c r="A181" s="10">
        <v>144</v>
      </c>
      <c r="B181" s="51" t="s">
        <v>258</v>
      </c>
      <c r="C181" s="13" t="s">
        <v>260</v>
      </c>
      <c r="D181" s="42">
        <v>1</v>
      </c>
      <c r="E181" s="14"/>
      <c r="F181" s="12"/>
      <c r="H181" s="46"/>
      <c r="I181" s="5"/>
      <c r="J181" s="34"/>
    </row>
    <row r="182" spans="1:13" ht="21.75" customHeight="1">
      <c r="A182" s="10">
        <v>145</v>
      </c>
      <c r="B182" s="51" t="s">
        <v>568</v>
      </c>
      <c r="C182" s="15" t="s">
        <v>38</v>
      </c>
      <c r="D182" s="10">
        <v>1</v>
      </c>
      <c r="E182" s="14"/>
      <c r="F182" s="12"/>
      <c r="G182" s="33"/>
      <c r="H182" s="40"/>
      <c r="I182" s="37"/>
      <c r="J182" s="31"/>
      <c r="K182" s="32"/>
      <c r="L182" s="33"/>
      <c r="M182" s="40"/>
    </row>
    <row r="183" spans="1:13" ht="21.75" customHeight="1">
      <c r="A183" s="76"/>
      <c r="B183" s="77"/>
      <c r="C183" s="77"/>
      <c r="D183" s="77"/>
      <c r="E183" s="78"/>
      <c r="F183" s="17">
        <f>SUM(F158:F182)</f>
        <v>0</v>
      </c>
      <c r="G183" s="33"/>
      <c r="H183" s="40"/>
      <c r="I183" s="37"/>
      <c r="J183" s="31"/>
      <c r="K183" s="32"/>
      <c r="L183" s="33"/>
      <c r="M183" s="40"/>
    </row>
    <row r="184" spans="1:13" ht="21.75" customHeight="1">
      <c r="A184" s="74" t="s">
        <v>620</v>
      </c>
      <c r="B184" s="75"/>
      <c r="C184" s="71" t="s">
        <v>261</v>
      </c>
      <c r="D184" s="72"/>
      <c r="E184" s="72"/>
      <c r="F184" s="72"/>
      <c r="H184" s="41"/>
      <c r="I184" s="5"/>
      <c r="J184" s="34"/>
      <c r="K184" s="34"/>
      <c r="L184" s="34"/>
      <c r="M184" s="34"/>
    </row>
    <row r="185" spans="1:13" ht="21.75" customHeight="1">
      <c r="A185" s="10">
        <v>146</v>
      </c>
      <c r="B185" s="11" t="s">
        <v>262</v>
      </c>
      <c r="C185" s="13" t="s">
        <v>263</v>
      </c>
      <c r="D185" s="42">
        <v>2</v>
      </c>
      <c r="E185" s="14"/>
      <c r="F185" s="12"/>
      <c r="H185" s="41"/>
      <c r="I185" s="5"/>
      <c r="J185" s="34"/>
      <c r="K185" s="34"/>
      <c r="L185" s="34"/>
      <c r="M185" s="34"/>
    </row>
    <row r="186" spans="1:8" ht="21.75" customHeight="1">
      <c r="A186" s="10">
        <v>147</v>
      </c>
      <c r="B186" s="11" t="s">
        <v>264</v>
      </c>
      <c r="C186" s="13" t="s">
        <v>72</v>
      </c>
      <c r="D186" s="42">
        <v>1</v>
      </c>
      <c r="E186" s="14"/>
      <c r="F186" s="12"/>
      <c r="H186" s="41"/>
    </row>
    <row r="187" spans="1:8" ht="21.75" customHeight="1">
      <c r="A187" s="10">
        <v>148</v>
      </c>
      <c r="B187" s="51" t="s">
        <v>265</v>
      </c>
      <c r="C187" s="13" t="s">
        <v>266</v>
      </c>
      <c r="D187" s="42">
        <v>35</v>
      </c>
      <c r="E187" s="14"/>
      <c r="F187" s="12"/>
      <c r="H187" s="41"/>
    </row>
    <row r="188" spans="1:8" ht="21.75" customHeight="1">
      <c r="A188" s="10">
        <v>149</v>
      </c>
      <c r="B188" s="51" t="s">
        <v>267</v>
      </c>
      <c r="C188" s="13" t="s">
        <v>268</v>
      </c>
      <c r="D188" s="42">
        <v>35</v>
      </c>
      <c r="E188" s="14"/>
      <c r="F188" s="12"/>
      <c r="H188" s="41"/>
    </row>
    <row r="189" spans="1:8" ht="21.75" customHeight="1">
      <c r="A189" s="10">
        <v>150</v>
      </c>
      <c r="B189" s="51" t="s">
        <v>269</v>
      </c>
      <c r="C189" s="13" t="s">
        <v>36</v>
      </c>
      <c r="D189" s="42">
        <v>1</v>
      </c>
      <c r="E189" s="14"/>
      <c r="F189" s="12"/>
      <c r="H189" s="41"/>
    </row>
    <row r="190" spans="1:8" ht="21.75" customHeight="1">
      <c r="A190" s="76"/>
      <c r="B190" s="77"/>
      <c r="C190" s="77"/>
      <c r="D190" s="77"/>
      <c r="E190" s="78"/>
      <c r="F190" s="17">
        <f>SUM(F185:F189)</f>
        <v>0</v>
      </c>
      <c r="H190" s="41"/>
    </row>
    <row r="191" spans="1:8" ht="21.75" customHeight="1">
      <c r="A191" s="74" t="s">
        <v>621</v>
      </c>
      <c r="B191" s="75"/>
      <c r="C191" s="71" t="s">
        <v>270</v>
      </c>
      <c r="D191" s="72"/>
      <c r="E191" s="72"/>
      <c r="F191" s="72"/>
      <c r="H191" s="46"/>
    </row>
    <row r="192" spans="1:8" ht="21.75" customHeight="1">
      <c r="A192" s="10">
        <v>151</v>
      </c>
      <c r="B192" s="11" t="s">
        <v>271</v>
      </c>
      <c r="C192" s="13" t="s">
        <v>272</v>
      </c>
      <c r="D192" s="42">
        <v>1</v>
      </c>
      <c r="E192" s="14"/>
      <c r="F192" s="12"/>
      <c r="H192" s="46"/>
    </row>
    <row r="193" spans="1:8" ht="21.75" customHeight="1">
      <c r="A193" s="10">
        <v>152</v>
      </c>
      <c r="B193" s="11" t="s">
        <v>273</v>
      </c>
      <c r="C193" s="13" t="s">
        <v>274</v>
      </c>
      <c r="D193" s="42">
        <v>1</v>
      </c>
      <c r="E193" s="14"/>
      <c r="F193" s="12"/>
      <c r="H193" s="41"/>
    </row>
    <row r="194" spans="1:8" ht="21.75" customHeight="1">
      <c r="A194" s="10">
        <v>153</v>
      </c>
      <c r="B194" s="51" t="s">
        <v>275</v>
      </c>
      <c r="C194" s="13" t="s">
        <v>276</v>
      </c>
      <c r="D194" s="42">
        <v>40</v>
      </c>
      <c r="E194" s="14"/>
      <c r="F194" s="12"/>
      <c r="G194" s="52"/>
      <c r="H194" s="41"/>
    </row>
    <row r="195" spans="1:8" ht="21.75" customHeight="1">
      <c r="A195" s="10">
        <v>154</v>
      </c>
      <c r="B195" s="51" t="s">
        <v>277</v>
      </c>
      <c r="C195" s="13" t="s">
        <v>278</v>
      </c>
      <c r="D195" s="42">
        <v>1</v>
      </c>
      <c r="E195" s="14"/>
      <c r="F195" s="12"/>
      <c r="G195" s="53"/>
      <c r="H195" s="41"/>
    </row>
    <row r="196" spans="1:8" ht="21.75" customHeight="1">
      <c r="A196" s="76"/>
      <c r="B196" s="77"/>
      <c r="C196" s="77"/>
      <c r="D196" s="77"/>
      <c r="E196" s="78"/>
      <c r="F196" s="17">
        <f>SUM(F192:F195)</f>
        <v>0</v>
      </c>
      <c r="G196" s="53"/>
      <c r="H196" s="41"/>
    </row>
    <row r="197" spans="1:8" ht="21.75" customHeight="1">
      <c r="A197" s="74" t="s">
        <v>622</v>
      </c>
      <c r="B197" s="75"/>
      <c r="C197" s="71" t="s">
        <v>219</v>
      </c>
      <c r="D197" s="72"/>
      <c r="E197" s="72"/>
      <c r="F197" s="72"/>
      <c r="H197" s="41"/>
    </row>
    <row r="198" spans="1:8" ht="21.75" customHeight="1">
      <c r="A198" s="10">
        <v>155</v>
      </c>
      <c r="B198" s="11" t="s">
        <v>279</v>
      </c>
      <c r="C198" s="13" t="s">
        <v>98</v>
      </c>
      <c r="D198" s="42">
        <v>5</v>
      </c>
      <c r="E198" s="14"/>
      <c r="F198" s="12"/>
      <c r="G198" s="54"/>
      <c r="H198" s="41"/>
    </row>
    <row r="199" spans="1:8" ht="21.75" customHeight="1">
      <c r="A199" s="10">
        <v>156</v>
      </c>
      <c r="B199" s="11" t="s">
        <v>280</v>
      </c>
      <c r="C199" s="13" t="s">
        <v>100</v>
      </c>
      <c r="D199" s="42">
        <v>25</v>
      </c>
      <c r="E199" s="14"/>
      <c r="F199" s="12"/>
      <c r="G199" s="55"/>
      <c r="H199" s="41"/>
    </row>
    <row r="200" spans="1:8" ht="21.75" customHeight="1">
      <c r="A200" s="10">
        <v>157</v>
      </c>
      <c r="B200" s="51" t="s">
        <v>281</v>
      </c>
      <c r="C200" s="13" t="s">
        <v>223</v>
      </c>
      <c r="D200" s="42">
        <v>2</v>
      </c>
      <c r="E200" s="14"/>
      <c r="F200" s="12"/>
      <c r="G200" s="55"/>
      <c r="H200" s="41"/>
    </row>
    <row r="201" spans="1:8" ht="21.75" customHeight="1">
      <c r="A201" s="10">
        <v>158</v>
      </c>
      <c r="B201" s="51" t="s">
        <v>282</v>
      </c>
      <c r="C201" s="13" t="s">
        <v>225</v>
      </c>
      <c r="D201" s="42">
        <v>2</v>
      </c>
      <c r="E201" s="14"/>
      <c r="F201" s="12"/>
      <c r="G201" s="55"/>
      <c r="H201" s="41"/>
    </row>
    <row r="202" spans="1:8" ht="21.75" customHeight="1">
      <c r="A202" s="10">
        <v>159</v>
      </c>
      <c r="B202" s="51" t="s">
        <v>283</v>
      </c>
      <c r="C202" s="13" t="s">
        <v>227</v>
      </c>
      <c r="D202" s="42">
        <v>3</v>
      </c>
      <c r="E202" s="14"/>
      <c r="F202" s="12"/>
      <c r="G202" s="55"/>
      <c r="H202" s="41"/>
    </row>
    <row r="203" spans="1:8" ht="21.75" customHeight="1">
      <c r="A203" s="10">
        <v>160</v>
      </c>
      <c r="B203" s="51" t="s">
        <v>284</v>
      </c>
      <c r="C203" s="45" t="s">
        <v>102</v>
      </c>
      <c r="D203" s="42">
        <v>2</v>
      </c>
      <c r="E203" s="14"/>
      <c r="F203" s="12"/>
      <c r="G203" s="55"/>
      <c r="H203" s="41"/>
    </row>
    <row r="204" spans="1:8" ht="21.75" customHeight="1">
      <c r="A204" s="10">
        <v>161</v>
      </c>
      <c r="B204" s="51" t="s">
        <v>285</v>
      </c>
      <c r="C204" s="13" t="s">
        <v>230</v>
      </c>
      <c r="D204" s="42">
        <v>1</v>
      </c>
      <c r="E204" s="14"/>
      <c r="F204" s="12"/>
      <c r="G204" s="55"/>
      <c r="H204" s="41"/>
    </row>
    <row r="205" spans="1:8" ht="21.75" customHeight="1">
      <c r="A205" s="10">
        <v>162</v>
      </c>
      <c r="B205" s="51" t="s">
        <v>286</v>
      </c>
      <c r="C205" s="13" t="s">
        <v>232</v>
      </c>
      <c r="D205" s="42">
        <v>1</v>
      </c>
      <c r="E205" s="14"/>
      <c r="F205" s="12"/>
      <c r="H205" s="41"/>
    </row>
    <row r="206" spans="1:8" ht="21.75" customHeight="1">
      <c r="A206" s="10">
        <v>163</v>
      </c>
      <c r="B206" s="51" t="s">
        <v>287</v>
      </c>
      <c r="C206" s="13" t="s">
        <v>234</v>
      </c>
      <c r="D206" s="42">
        <v>1</v>
      </c>
      <c r="E206" s="14"/>
      <c r="F206" s="12"/>
      <c r="H206" s="41"/>
    </row>
    <row r="207" spans="1:8" ht="21.75" customHeight="1">
      <c r="A207" s="10">
        <v>164</v>
      </c>
      <c r="B207" s="51" t="s">
        <v>288</v>
      </c>
      <c r="C207" s="13" t="s">
        <v>236</v>
      </c>
      <c r="D207" s="42">
        <v>3</v>
      </c>
      <c r="E207" s="14"/>
      <c r="F207" s="12"/>
      <c r="H207" s="41"/>
    </row>
    <row r="208" spans="1:8" ht="21.75" customHeight="1">
      <c r="A208" s="10">
        <v>165</v>
      </c>
      <c r="B208" s="51" t="s">
        <v>289</v>
      </c>
      <c r="C208" s="13" t="s">
        <v>238</v>
      </c>
      <c r="D208" s="42">
        <v>1</v>
      </c>
      <c r="E208" s="14"/>
      <c r="F208" s="12"/>
      <c r="H208" s="41"/>
    </row>
    <row r="209" spans="1:8" ht="21.75" customHeight="1">
      <c r="A209" s="10">
        <v>166</v>
      </c>
      <c r="B209" s="51" t="s">
        <v>290</v>
      </c>
      <c r="C209" s="13" t="s">
        <v>240</v>
      </c>
      <c r="D209" s="42">
        <v>3</v>
      </c>
      <c r="E209" s="14"/>
      <c r="F209" s="12"/>
      <c r="H209" s="41"/>
    </row>
    <row r="210" spans="1:8" ht="21.75" customHeight="1">
      <c r="A210" s="10">
        <v>167</v>
      </c>
      <c r="B210" s="51" t="s">
        <v>291</v>
      </c>
      <c r="C210" s="13" t="s">
        <v>242</v>
      </c>
      <c r="D210" s="42">
        <v>1</v>
      </c>
      <c r="E210" s="14"/>
      <c r="F210" s="12"/>
      <c r="H210" s="41"/>
    </row>
    <row r="211" spans="1:8" ht="21.75" customHeight="1">
      <c r="A211" s="10">
        <v>168</v>
      </c>
      <c r="B211" s="51" t="s">
        <v>292</v>
      </c>
      <c r="C211" s="13" t="s">
        <v>244</v>
      </c>
      <c r="D211" s="42">
        <v>2</v>
      </c>
      <c r="E211" s="14"/>
      <c r="F211" s="12"/>
      <c r="H211" s="41"/>
    </row>
    <row r="212" spans="1:8" ht="21.75" customHeight="1">
      <c r="A212" s="10">
        <v>169</v>
      </c>
      <c r="B212" s="51" t="s">
        <v>293</v>
      </c>
      <c r="C212" s="13" t="s">
        <v>126</v>
      </c>
      <c r="D212" s="42">
        <v>1</v>
      </c>
      <c r="E212" s="14"/>
      <c r="F212" s="12"/>
      <c r="H212" s="41"/>
    </row>
    <row r="213" spans="1:8" ht="21.75" customHeight="1">
      <c r="A213" s="10">
        <v>170</v>
      </c>
      <c r="B213" s="51" t="s">
        <v>294</v>
      </c>
      <c r="C213" s="13" t="s">
        <v>247</v>
      </c>
      <c r="D213" s="42">
        <v>25</v>
      </c>
      <c r="E213" s="14"/>
      <c r="F213" s="12"/>
      <c r="H213" s="41"/>
    </row>
    <row r="214" spans="1:8" ht="21.75" customHeight="1">
      <c r="A214" s="10">
        <v>171</v>
      </c>
      <c r="B214" s="51" t="s">
        <v>295</v>
      </c>
      <c r="C214" s="13" t="s">
        <v>249</v>
      </c>
      <c r="D214" s="42">
        <v>2</v>
      </c>
      <c r="E214" s="14"/>
      <c r="F214" s="12"/>
      <c r="H214" s="41"/>
    </row>
    <row r="215" spans="1:8" ht="21.75" customHeight="1">
      <c r="A215" s="10">
        <v>172</v>
      </c>
      <c r="B215" s="51" t="s">
        <v>296</v>
      </c>
      <c r="C215" s="13" t="s">
        <v>251</v>
      </c>
      <c r="D215" s="42">
        <v>1</v>
      </c>
      <c r="E215" s="14"/>
      <c r="F215" s="12"/>
      <c r="H215" s="41"/>
    </row>
    <row r="216" spans="1:8" ht="21.75" customHeight="1">
      <c r="A216" s="10">
        <v>173</v>
      </c>
      <c r="B216" s="51" t="s">
        <v>569</v>
      </c>
      <c r="C216" s="13" t="s">
        <v>253</v>
      </c>
      <c r="D216" s="42">
        <v>3</v>
      </c>
      <c r="E216" s="14"/>
      <c r="F216" s="12"/>
      <c r="H216" s="41"/>
    </row>
    <row r="217" spans="1:8" ht="21.75" customHeight="1">
      <c r="A217" s="10">
        <v>174</v>
      </c>
      <c r="B217" s="51" t="s">
        <v>570</v>
      </c>
      <c r="C217" s="13" t="s">
        <v>255</v>
      </c>
      <c r="D217" s="42">
        <v>1</v>
      </c>
      <c r="E217" s="14"/>
      <c r="F217" s="12"/>
      <c r="H217" s="41"/>
    </row>
    <row r="218" spans="1:8" ht="21.75" customHeight="1">
      <c r="A218" s="10">
        <v>175</v>
      </c>
      <c r="B218" s="51" t="s">
        <v>297</v>
      </c>
      <c r="C218" s="13" t="s">
        <v>257</v>
      </c>
      <c r="D218" s="42">
        <v>1</v>
      </c>
      <c r="E218" s="14"/>
      <c r="F218" s="12"/>
      <c r="H218" s="41"/>
    </row>
    <row r="219" spans="1:8" ht="21.75" customHeight="1">
      <c r="A219" s="10">
        <v>176</v>
      </c>
      <c r="B219" s="51" t="s">
        <v>298</v>
      </c>
      <c r="C219" s="13" t="s">
        <v>24</v>
      </c>
      <c r="D219" s="42">
        <v>2</v>
      </c>
      <c r="E219" s="14"/>
      <c r="F219" s="12"/>
      <c r="H219" s="41"/>
    </row>
    <row r="220" spans="1:8" ht="21.75" customHeight="1">
      <c r="A220" s="10">
        <v>177</v>
      </c>
      <c r="B220" s="51" t="s">
        <v>299</v>
      </c>
      <c r="C220" s="13" t="s">
        <v>259</v>
      </c>
      <c r="D220" s="42">
        <v>1</v>
      </c>
      <c r="E220" s="14"/>
      <c r="F220" s="12"/>
      <c r="H220" s="41"/>
    </row>
    <row r="221" spans="1:8" ht="21.75" customHeight="1">
      <c r="A221" s="10">
        <v>178</v>
      </c>
      <c r="B221" s="51" t="s">
        <v>300</v>
      </c>
      <c r="C221" s="13" t="s">
        <v>260</v>
      </c>
      <c r="D221" s="42">
        <v>1</v>
      </c>
      <c r="E221" s="14"/>
      <c r="F221" s="12"/>
      <c r="H221" s="41"/>
    </row>
    <row r="222" spans="1:8" ht="21.75" customHeight="1">
      <c r="A222" s="10">
        <v>179</v>
      </c>
      <c r="B222" s="51" t="s">
        <v>571</v>
      </c>
      <c r="C222" s="15" t="s">
        <v>38</v>
      </c>
      <c r="D222" s="10">
        <v>1</v>
      </c>
      <c r="E222" s="14"/>
      <c r="F222" s="12"/>
      <c r="H222" s="41"/>
    </row>
    <row r="223" spans="1:8" ht="21.75" customHeight="1">
      <c r="A223" s="76"/>
      <c r="B223" s="77"/>
      <c r="C223" s="77"/>
      <c r="D223" s="77"/>
      <c r="E223" s="78"/>
      <c r="F223" s="17">
        <f>SUM(F198:F222)</f>
        <v>0</v>
      </c>
      <c r="H223" s="41"/>
    </row>
    <row r="224" spans="1:8" ht="21.75" customHeight="1">
      <c r="A224" s="74" t="s">
        <v>623</v>
      </c>
      <c r="B224" s="75"/>
      <c r="C224" s="71" t="s">
        <v>70</v>
      </c>
      <c r="D224" s="72"/>
      <c r="E224" s="72"/>
      <c r="F224" s="72"/>
      <c r="H224" s="41"/>
    </row>
    <row r="225" spans="1:8" ht="21.75" customHeight="1">
      <c r="A225" s="10">
        <v>180</v>
      </c>
      <c r="B225" s="11" t="s">
        <v>301</v>
      </c>
      <c r="C225" s="13" t="s">
        <v>263</v>
      </c>
      <c r="D225" s="42">
        <v>2</v>
      </c>
      <c r="E225" s="14"/>
      <c r="F225" s="12"/>
      <c r="H225" s="41"/>
    </row>
    <row r="226" spans="1:8" ht="21.75" customHeight="1">
      <c r="A226" s="10">
        <v>181</v>
      </c>
      <c r="B226" s="11" t="s">
        <v>302</v>
      </c>
      <c r="C226" s="13" t="s">
        <v>72</v>
      </c>
      <c r="D226" s="42">
        <v>1</v>
      </c>
      <c r="E226" s="14"/>
      <c r="F226" s="12"/>
      <c r="H226" s="41"/>
    </row>
    <row r="227" spans="1:8" ht="21.75" customHeight="1">
      <c r="A227" s="10">
        <v>182</v>
      </c>
      <c r="B227" s="51" t="s">
        <v>303</v>
      </c>
      <c r="C227" s="13" t="s">
        <v>266</v>
      </c>
      <c r="D227" s="42">
        <v>35</v>
      </c>
      <c r="E227" s="14"/>
      <c r="F227" s="12"/>
      <c r="H227" s="41"/>
    </row>
    <row r="228" spans="1:8" ht="21.75" customHeight="1">
      <c r="A228" s="10">
        <v>183</v>
      </c>
      <c r="B228" s="51" t="s">
        <v>304</v>
      </c>
      <c r="C228" s="13" t="s">
        <v>268</v>
      </c>
      <c r="D228" s="42">
        <v>35</v>
      </c>
      <c r="E228" s="14"/>
      <c r="F228" s="12"/>
      <c r="H228" s="41"/>
    </row>
    <row r="229" spans="1:8" ht="21.75" customHeight="1">
      <c r="A229" s="10">
        <v>184</v>
      </c>
      <c r="B229" s="51" t="s">
        <v>305</v>
      </c>
      <c r="C229" s="13" t="s">
        <v>36</v>
      </c>
      <c r="D229" s="42">
        <v>1</v>
      </c>
      <c r="E229" s="14"/>
      <c r="F229" s="12"/>
      <c r="H229" s="41"/>
    </row>
    <row r="230" spans="1:8" ht="21.75" customHeight="1">
      <c r="A230" s="76"/>
      <c r="B230" s="77"/>
      <c r="C230" s="77"/>
      <c r="D230" s="77"/>
      <c r="E230" s="78"/>
      <c r="F230" s="17">
        <f>SUM(F225:F229)</f>
        <v>0</v>
      </c>
      <c r="H230" s="41"/>
    </row>
    <row r="231" spans="1:8" ht="21.75" customHeight="1">
      <c r="A231" s="74" t="s">
        <v>624</v>
      </c>
      <c r="B231" s="75"/>
      <c r="C231" s="71" t="s">
        <v>70</v>
      </c>
      <c r="D231" s="72"/>
      <c r="E231" s="72"/>
      <c r="F231" s="72"/>
      <c r="H231" s="41"/>
    </row>
    <row r="232" spans="1:8" ht="21.75" customHeight="1">
      <c r="A232" s="10">
        <v>185</v>
      </c>
      <c r="B232" s="11" t="s">
        <v>306</v>
      </c>
      <c r="C232" s="13" t="s">
        <v>72</v>
      </c>
      <c r="D232" s="42">
        <v>1</v>
      </c>
      <c r="E232" s="14"/>
      <c r="F232" s="12"/>
      <c r="H232" s="41"/>
    </row>
    <row r="233" spans="1:8" ht="21.75" customHeight="1">
      <c r="A233" s="10">
        <v>186</v>
      </c>
      <c r="B233" s="11" t="s">
        <v>307</v>
      </c>
      <c r="C233" s="13" t="s">
        <v>72</v>
      </c>
      <c r="D233" s="42">
        <v>1</v>
      </c>
      <c r="E233" s="14"/>
      <c r="F233" s="12"/>
      <c r="H233" s="41"/>
    </row>
    <row r="234" spans="1:8" ht="21.75" customHeight="1">
      <c r="A234" s="10">
        <v>187</v>
      </c>
      <c r="B234" s="11" t="s">
        <v>308</v>
      </c>
      <c r="C234" s="13" t="s">
        <v>36</v>
      </c>
      <c r="D234" s="42">
        <v>1</v>
      </c>
      <c r="E234" s="14"/>
      <c r="F234" s="12"/>
      <c r="H234" s="41"/>
    </row>
    <row r="235" spans="1:8" ht="21.75" customHeight="1">
      <c r="A235" s="76"/>
      <c r="B235" s="77"/>
      <c r="C235" s="77"/>
      <c r="D235" s="77"/>
      <c r="E235" s="78"/>
      <c r="F235" s="17">
        <f>SUM(F232:F234)</f>
        <v>0</v>
      </c>
      <c r="H235" s="41"/>
    </row>
    <row r="236" spans="1:8" ht="21.75" customHeight="1">
      <c r="A236" s="74" t="s">
        <v>625</v>
      </c>
      <c r="B236" s="75"/>
      <c r="C236" s="71" t="s">
        <v>270</v>
      </c>
      <c r="D236" s="72"/>
      <c r="E236" s="72"/>
      <c r="F236" s="72"/>
      <c r="H236" s="41"/>
    </row>
    <row r="237" spans="1:8" ht="21.75" customHeight="1">
      <c r="A237" s="10">
        <v>188</v>
      </c>
      <c r="B237" s="11" t="s">
        <v>309</v>
      </c>
      <c r="C237" s="13" t="s">
        <v>272</v>
      </c>
      <c r="D237" s="42">
        <v>1</v>
      </c>
      <c r="E237" s="14"/>
      <c r="F237" s="12"/>
      <c r="H237" s="41"/>
    </row>
    <row r="238" spans="1:8" ht="21.75" customHeight="1">
      <c r="A238" s="10">
        <v>189</v>
      </c>
      <c r="B238" s="11" t="s">
        <v>310</v>
      </c>
      <c r="C238" s="13" t="s">
        <v>274</v>
      </c>
      <c r="D238" s="42">
        <v>1</v>
      </c>
      <c r="E238" s="14"/>
      <c r="F238" s="12"/>
      <c r="H238" s="41"/>
    </row>
    <row r="239" spans="1:8" ht="21.75" customHeight="1">
      <c r="A239" s="10">
        <v>190</v>
      </c>
      <c r="B239" s="51" t="s">
        <v>311</v>
      </c>
      <c r="C239" s="13" t="s">
        <v>276</v>
      </c>
      <c r="D239" s="42">
        <v>40</v>
      </c>
      <c r="E239" s="14"/>
      <c r="F239" s="12"/>
      <c r="H239" s="41"/>
    </row>
    <row r="240" spans="1:8" ht="21.75" customHeight="1">
      <c r="A240" s="10">
        <v>191</v>
      </c>
      <c r="B240" s="51" t="s">
        <v>312</v>
      </c>
      <c r="C240" s="13" t="s">
        <v>278</v>
      </c>
      <c r="D240" s="42">
        <v>1</v>
      </c>
      <c r="E240" s="14"/>
      <c r="F240" s="12"/>
      <c r="H240" s="41"/>
    </row>
    <row r="241" spans="1:8" ht="21.75" customHeight="1">
      <c r="A241" s="76"/>
      <c r="B241" s="77"/>
      <c r="C241" s="77"/>
      <c r="D241" s="77"/>
      <c r="E241" s="78"/>
      <c r="F241" s="17">
        <f>SUM(F237:F240)</f>
        <v>0</v>
      </c>
      <c r="H241" s="41"/>
    </row>
    <row r="242" spans="1:8" ht="21.75" customHeight="1">
      <c r="A242" s="74" t="s">
        <v>626</v>
      </c>
      <c r="B242" s="75"/>
      <c r="C242" s="71" t="s">
        <v>313</v>
      </c>
      <c r="D242" s="72"/>
      <c r="E242" s="72"/>
      <c r="F242" s="72"/>
      <c r="H242" s="41"/>
    </row>
    <row r="243" spans="1:8" ht="21.75" customHeight="1">
      <c r="A243" s="10">
        <v>192</v>
      </c>
      <c r="B243" s="11" t="s">
        <v>314</v>
      </c>
      <c r="C243" s="13" t="s">
        <v>98</v>
      </c>
      <c r="D243" s="42">
        <v>5</v>
      </c>
      <c r="E243" s="14"/>
      <c r="F243" s="12"/>
      <c r="H243" s="41"/>
    </row>
    <row r="244" spans="1:8" ht="21.75" customHeight="1">
      <c r="A244" s="10">
        <v>193</v>
      </c>
      <c r="B244" s="11" t="s">
        <v>315</v>
      </c>
      <c r="C244" s="13" t="s">
        <v>100</v>
      </c>
      <c r="D244" s="42">
        <v>25</v>
      </c>
      <c r="E244" s="14"/>
      <c r="F244" s="12"/>
      <c r="H244" s="41"/>
    </row>
    <row r="245" spans="1:8" ht="21.75" customHeight="1">
      <c r="A245" s="10">
        <v>194</v>
      </c>
      <c r="B245" s="51" t="s">
        <v>316</v>
      </c>
      <c r="C245" s="13" t="s">
        <v>223</v>
      </c>
      <c r="D245" s="42">
        <v>2</v>
      </c>
      <c r="E245" s="14"/>
      <c r="F245" s="12"/>
      <c r="H245" s="41"/>
    </row>
    <row r="246" spans="1:8" ht="21.75" customHeight="1">
      <c r="A246" s="10">
        <v>195</v>
      </c>
      <c r="B246" s="51" t="s">
        <v>317</v>
      </c>
      <c r="C246" s="13" t="s">
        <v>225</v>
      </c>
      <c r="D246" s="42">
        <v>2</v>
      </c>
      <c r="E246" s="14"/>
      <c r="F246" s="12"/>
      <c r="H246" s="41"/>
    </row>
    <row r="247" spans="1:8" ht="21.75" customHeight="1">
      <c r="A247" s="10">
        <v>196</v>
      </c>
      <c r="B247" s="51" t="s">
        <v>318</v>
      </c>
      <c r="C247" s="13" t="s">
        <v>227</v>
      </c>
      <c r="D247" s="42">
        <v>3</v>
      </c>
      <c r="E247" s="14"/>
      <c r="F247" s="12"/>
      <c r="H247" s="41"/>
    </row>
    <row r="248" spans="1:8" ht="21.75" customHeight="1">
      <c r="A248" s="10">
        <v>197</v>
      </c>
      <c r="B248" s="51" t="s">
        <v>319</v>
      </c>
      <c r="C248" s="45" t="s">
        <v>102</v>
      </c>
      <c r="D248" s="42">
        <v>2</v>
      </c>
      <c r="E248" s="14"/>
      <c r="F248" s="12"/>
      <c r="H248" s="41"/>
    </row>
    <row r="249" spans="1:8" ht="21.75" customHeight="1">
      <c r="A249" s="10">
        <v>198</v>
      </c>
      <c r="B249" s="51" t="s">
        <v>320</v>
      </c>
      <c r="C249" s="13" t="s">
        <v>230</v>
      </c>
      <c r="D249" s="42">
        <v>1</v>
      </c>
      <c r="E249" s="14"/>
      <c r="F249" s="12"/>
      <c r="H249" s="41"/>
    </row>
    <row r="250" spans="1:8" ht="21.75" customHeight="1">
      <c r="A250" s="10">
        <v>199</v>
      </c>
      <c r="B250" s="51" t="s">
        <v>321</v>
      </c>
      <c r="C250" s="13" t="s">
        <v>232</v>
      </c>
      <c r="D250" s="42">
        <v>1</v>
      </c>
      <c r="E250" s="14"/>
      <c r="F250" s="12"/>
      <c r="H250" s="41"/>
    </row>
    <row r="251" spans="1:8" ht="21.75" customHeight="1">
      <c r="A251" s="10">
        <v>200</v>
      </c>
      <c r="B251" s="51" t="s">
        <v>322</v>
      </c>
      <c r="C251" s="13" t="s">
        <v>234</v>
      </c>
      <c r="D251" s="42">
        <v>1</v>
      </c>
      <c r="E251" s="14"/>
      <c r="F251" s="12"/>
      <c r="H251" s="41"/>
    </row>
    <row r="252" spans="1:8" ht="21.75" customHeight="1">
      <c r="A252" s="10">
        <v>201</v>
      </c>
      <c r="B252" s="51" t="s">
        <v>323</v>
      </c>
      <c r="C252" s="13" t="s">
        <v>236</v>
      </c>
      <c r="D252" s="42">
        <v>3</v>
      </c>
      <c r="E252" s="14"/>
      <c r="F252" s="12"/>
      <c r="H252" s="41"/>
    </row>
    <row r="253" spans="1:8" ht="21.75" customHeight="1">
      <c r="A253" s="10">
        <v>202</v>
      </c>
      <c r="B253" s="51" t="s">
        <v>324</v>
      </c>
      <c r="C253" s="13" t="s">
        <v>238</v>
      </c>
      <c r="D253" s="42">
        <v>1</v>
      </c>
      <c r="E253" s="14"/>
      <c r="F253" s="12"/>
      <c r="H253" s="41"/>
    </row>
    <row r="254" spans="1:8" ht="21.75" customHeight="1">
      <c r="A254" s="10">
        <v>203</v>
      </c>
      <c r="B254" s="51" t="s">
        <v>325</v>
      </c>
      <c r="C254" s="13" t="s">
        <v>240</v>
      </c>
      <c r="D254" s="42">
        <v>3</v>
      </c>
      <c r="E254" s="14"/>
      <c r="F254" s="12"/>
      <c r="H254" s="41"/>
    </row>
    <row r="255" spans="1:8" ht="21.75" customHeight="1">
      <c r="A255" s="10">
        <v>204</v>
      </c>
      <c r="B255" s="51" t="s">
        <v>326</v>
      </c>
      <c r="C255" s="13" t="s">
        <v>242</v>
      </c>
      <c r="D255" s="42">
        <v>1</v>
      </c>
      <c r="E255" s="14"/>
      <c r="F255" s="12"/>
      <c r="H255" s="41"/>
    </row>
    <row r="256" spans="1:8" ht="21.75" customHeight="1">
      <c r="A256" s="10">
        <v>205</v>
      </c>
      <c r="B256" s="51" t="s">
        <v>327</v>
      </c>
      <c r="C256" s="13" t="s">
        <v>244</v>
      </c>
      <c r="D256" s="42">
        <v>2</v>
      </c>
      <c r="E256" s="14"/>
      <c r="F256" s="12"/>
      <c r="H256" s="41"/>
    </row>
    <row r="257" spans="1:8" ht="21.75" customHeight="1">
      <c r="A257" s="10">
        <v>206</v>
      </c>
      <c r="B257" s="51" t="s">
        <v>328</v>
      </c>
      <c r="C257" s="13" t="s">
        <v>126</v>
      </c>
      <c r="D257" s="42">
        <v>1</v>
      </c>
      <c r="E257" s="14"/>
      <c r="F257" s="12"/>
      <c r="H257" s="41"/>
    </row>
    <row r="258" spans="1:8" ht="21.75" customHeight="1">
      <c r="A258" s="10">
        <v>207</v>
      </c>
      <c r="B258" s="51" t="s">
        <v>329</v>
      </c>
      <c r="C258" s="13" t="s">
        <v>251</v>
      </c>
      <c r="D258" s="42">
        <v>1</v>
      </c>
      <c r="E258" s="14"/>
      <c r="F258" s="12"/>
      <c r="H258" s="41"/>
    </row>
    <row r="259" spans="1:8" ht="21.75" customHeight="1">
      <c r="A259" s="10">
        <v>208</v>
      </c>
      <c r="B259" s="51" t="s">
        <v>572</v>
      </c>
      <c r="C259" s="13" t="s">
        <v>253</v>
      </c>
      <c r="D259" s="42">
        <v>3</v>
      </c>
      <c r="E259" s="14"/>
      <c r="F259" s="12"/>
      <c r="H259" s="41"/>
    </row>
    <row r="260" spans="1:8" ht="21.75" customHeight="1">
      <c r="A260" s="10">
        <v>209</v>
      </c>
      <c r="B260" s="51" t="s">
        <v>573</v>
      </c>
      <c r="C260" s="13" t="s">
        <v>255</v>
      </c>
      <c r="D260" s="42">
        <v>1</v>
      </c>
      <c r="E260" s="14"/>
      <c r="F260" s="12"/>
      <c r="H260" s="41"/>
    </row>
    <row r="261" spans="1:8" ht="21.75" customHeight="1">
      <c r="A261" s="10">
        <v>210</v>
      </c>
      <c r="B261" s="51" t="s">
        <v>330</v>
      </c>
      <c r="C261" s="13" t="s">
        <v>257</v>
      </c>
      <c r="D261" s="42">
        <v>1</v>
      </c>
      <c r="E261" s="14"/>
      <c r="F261" s="12"/>
      <c r="H261" s="41"/>
    </row>
    <row r="262" spans="1:8" ht="21.75" customHeight="1">
      <c r="A262" s="10">
        <v>211</v>
      </c>
      <c r="B262" s="51" t="s">
        <v>331</v>
      </c>
      <c r="C262" s="13" t="s">
        <v>24</v>
      </c>
      <c r="D262" s="42">
        <v>2</v>
      </c>
      <c r="E262" s="14"/>
      <c r="F262" s="12"/>
      <c r="H262" s="41"/>
    </row>
    <row r="263" spans="1:8" ht="21.75" customHeight="1">
      <c r="A263" s="10">
        <v>212</v>
      </c>
      <c r="B263" s="51" t="s">
        <v>332</v>
      </c>
      <c r="C263" s="13" t="s">
        <v>259</v>
      </c>
      <c r="D263" s="42">
        <v>1</v>
      </c>
      <c r="E263" s="14"/>
      <c r="F263" s="12"/>
      <c r="H263" s="41"/>
    </row>
    <row r="264" spans="1:8" ht="21.75" customHeight="1">
      <c r="A264" s="10">
        <v>213</v>
      </c>
      <c r="B264" s="51" t="s">
        <v>333</v>
      </c>
      <c r="C264" s="13" t="s">
        <v>260</v>
      </c>
      <c r="D264" s="42">
        <v>1</v>
      </c>
      <c r="E264" s="14"/>
      <c r="F264" s="12"/>
      <c r="H264" s="41"/>
    </row>
    <row r="265" spans="1:8" ht="21.75" customHeight="1">
      <c r="A265" s="10">
        <v>214</v>
      </c>
      <c r="B265" s="51" t="s">
        <v>574</v>
      </c>
      <c r="C265" s="15" t="s">
        <v>38</v>
      </c>
      <c r="D265" s="10">
        <v>1</v>
      </c>
      <c r="E265" s="14"/>
      <c r="F265" s="12"/>
      <c r="H265" s="41"/>
    </row>
    <row r="266" spans="1:8" ht="21.75" customHeight="1">
      <c r="A266" s="76"/>
      <c r="B266" s="77"/>
      <c r="C266" s="77"/>
      <c r="D266" s="77"/>
      <c r="E266" s="78"/>
      <c r="F266" s="17">
        <f>SUM(F243:F265)</f>
        <v>0</v>
      </c>
      <c r="H266" s="41"/>
    </row>
    <row r="267" spans="1:8" ht="21.75" customHeight="1">
      <c r="A267" s="74" t="s">
        <v>627</v>
      </c>
      <c r="B267" s="75"/>
      <c r="C267" s="71" t="s">
        <v>270</v>
      </c>
      <c r="D267" s="72"/>
      <c r="E267" s="72"/>
      <c r="F267" s="72"/>
      <c r="H267" s="41"/>
    </row>
    <row r="268" spans="1:8" ht="21.75" customHeight="1">
      <c r="A268" s="10">
        <v>215</v>
      </c>
      <c r="B268" s="11" t="s">
        <v>334</v>
      </c>
      <c r="C268" s="13" t="s">
        <v>272</v>
      </c>
      <c r="D268" s="42">
        <v>1</v>
      </c>
      <c r="E268" s="14"/>
      <c r="F268" s="12"/>
      <c r="H268" s="41"/>
    </row>
    <row r="269" spans="1:8" ht="21.75" customHeight="1">
      <c r="A269" s="10">
        <v>216</v>
      </c>
      <c r="B269" s="11" t="s">
        <v>335</v>
      </c>
      <c r="C269" s="13" t="s">
        <v>274</v>
      </c>
      <c r="D269" s="42">
        <v>1</v>
      </c>
      <c r="E269" s="14"/>
      <c r="F269" s="12"/>
      <c r="H269" s="41"/>
    </row>
    <row r="270" spans="1:8" ht="21.75" customHeight="1">
      <c r="A270" s="10">
        <v>217</v>
      </c>
      <c r="B270" s="51" t="s">
        <v>336</v>
      </c>
      <c r="C270" s="13" t="s">
        <v>276</v>
      </c>
      <c r="D270" s="10">
        <v>40</v>
      </c>
      <c r="E270" s="14"/>
      <c r="F270" s="12"/>
      <c r="H270" s="41"/>
    </row>
    <row r="271" spans="1:8" ht="21.75" customHeight="1">
      <c r="A271" s="10">
        <v>218</v>
      </c>
      <c r="B271" s="51" t="s">
        <v>337</v>
      </c>
      <c r="C271" s="13" t="s">
        <v>278</v>
      </c>
      <c r="D271" s="10">
        <v>1</v>
      </c>
      <c r="E271" s="14"/>
      <c r="F271" s="12"/>
      <c r="H271" s="41"/>
    </row>
    <row r="272" spans="1:8" ht="21.75" customHeight="1">
      <c r="A272" s="76"/>
      <c r="B272" s="77"/>
      <c r="C272" s="77"/>
      <c r="D272" s="77"/>
      <c r="E272" s="78"/>
      <c r="F272" s="17">
        <f>SUM(F268:F271)</f>
        <v>0</v>
      </c>
      <c r="H272" s="41"/>
    </row>
    <row r="273" spans="1:8" ht="21.75" customHeight="1">
      <c r="A273" s="74" t="s">
        <v>628</v>
      </c>
      <c r="B273" s="75"/>
      <c r="C273" s="71" t="s">
        <v>270</v>
      </c>
      <c r="D273" s="72"/>
      <c r="E273" s="72"/>
      <c r="F273" s="72"/>
      <c r="H273" s="41"/>
    </row>
    <row r="274" spans="1:8" ht="21.75" customHeight="1">
      <c r="A274" s="10">
        <v>219</v>
      </c>
      <c r="B274" s="11" t="s">
        <v>338</v>
      </c>
      <c r="C274" s="13" t="s">
        <v>272</v>
      </c>
      <c r="D274" s="10">
        <v>1</v>
      </c>
      <c r="E274" s="14"/>
      <c r="F274" s="12"/>
      <c r="H274" s="41"/>
    </row>
    <row r="275" spans="1:8" ht="21.75" customHeight="1">
      <c r="A275" s="10">
        <v>220</v>
      </c>
      <c r="B275" s="11" t="s">
        <v>339</v>
      </c>
      <c r="C275" s="13" t="s">
        <v>274</v>
      </c>
      <c r="D275" s="10">
        <v>1</v>
      </c>
      <c r="E275" s="14"/>
      <c r="F275" s="12"/>
      <c r="H275" s="41"/>
    </row>
    <row r="276" spans="1:8" ht="21.75" customHeight="1">
      <c r="A276" s="10">
        <v>221</v>
      </c>
      <c r="B276" s="51" t="s">
        <v>340</v>
      </c>
      <c r="C276" s="13" t="s">
        <v>276</v>
      </c>
      <c r="D276" s="10">
        <v>40</v>
      </c>
      <c r="E276" s="14"/>
      <c r="F276" s="12"/>
      <c r="H276" s="41"/>
    </row>
    <row r="277" spans="1:8" ht="21.75" customHeight="1">
      <c r="A277" s="10">
        <v>222</v>
      </c>
      <c r="B277" s="51" t="s">
        <v>341</v>
      </c>
      <c r="C277" s="13" t="s">
        <v>278</v>
      </c>
      <c r="D277" s="10">
        <v>1</v>
      </c>
      <c r="E277" s="14"/>
      <c r="F277" s="12"/>
      <c r="H277" s="41"/>
    </row>
    <row r="278" spans="1:8" ht="21.75" customHeight="1">
      <c r="A278" s="76"/>
      <c r="B278" s="77"/>
      <c r="C278" s="77"/>
      <c r="D278" s="77"/>
      <c r="E278" s="78"/>
      <c r="F278" s="17">
        <f>SUM(F274:F277)</f>
        <v>0</v>
      </c>
      <c r="H278" s="41"/>
    </row>
    <row r="279" spans="1:8" ht="21.75" customHeight="1">
      <c r="A279" s="74" t="s">
        <v>629</v>
      </c>
      <c r="B279" s="75"/>
      <c r="C279" s="71" t="s">
        <v>342</v>
      </c>
      <c r="D279" s="72"/>
      <c r="E279" s="72"/>
      <c r="F279" s="72"/>
      <c r="H279" s="41"/>
    </row>
    <row r="280" spans="1:8" ht="21.75" customHeight="1">
      <c r="A280" s="10">
        <v>223</v>
      </c>
      <c r="B280" s="11" t="s">
        <v>343</v>
      </c>
      <c r="C280" s="13" t="s">
        <v>98</v>
      </c>
      <c r="D280" s="42">
        <v>5</v>
      </c>
      <c r="E280" s="14"/>
      <c r="F280" s="12"/>
      <c r="H280" s="41"/>
    </row>
    <row r="281" spans="1:8" ht="21.75" customHeight="1">
      <c r="A281" s="10">
        <v>224</v>
      </c>
      <c r="B281" s="11" t="s">
        <v>344</v>
      </c>
      <c r="C281" s="13" t="s">
        <v>100</v>
      </c>
      <c r="D281" s="42">
        <v>25</v>
      </c>
      <c r="E281" s="14"/>
      <c r="F281" s="12"/>
      <c r="H281" s="41"/>
    </row>
    <row r="282" spans="1:8" ht="21.75" customHeight="1">
      <c r="A282" s="10">
        <v>225</v>
      </c>
      <c r="B282" s="51" t="s">
        <v>345</v>
      </c>
      <c r="C282" s="13" t="s">
        <v>223</v>
      </c>
      <c r="D282" s="42">
        <v>2</v>
      </c>
      <c r="E282" s="14"/>
      <c r="F282" s="12"/>
      <c r="H282" s="41"/>
    </row>
    <row r="283" spans="1:8" ht="21.75" customHeight="1">
      <c r="A283" s="10">
        <v>226</v>
      </c>
      <c r="B283" s="51" t="s">
        <v>346</v>
      </c>
      <c r="C283" s="13" t="s">
        <v>225</v>
      </c>
      <c r="D283" s="42">
        <v>2</v>
      </c>
      <c r="E283" s="14"/>
      <c r="F283" s="12"/>
      <c r="H283" s="41"/>
    </row>
    <row r="284" spans="1:8" ht="21.75" customHeight="1">
      <c r="A284" s="10">
        <v>227</v>
      </c>
      <c r="B284" s="51" t="s">
        <v>347</v>
      </c>
      <c r="C284" s="13" t="s">
        <v>227</v>
      </c>
      <c r="D284" s="42">
        <v>3</v>
      </c>
      <c r="E284" s="14"/>
      <c r="F284" s="12"/>
      <c r="H284" s="41"/>
    </row>
    <row r="285" spans="1:8" ht="21.75" customHeight="1">
      <c r="A285" s="10">
        <v>228</v>
      </c>
      <c r="B285" s="51" t="s">
        <v>348</v>
      </c>
      <c r="C285" s="45" t="s">
        <v>102</v>
      </c>
      <c r="D285" s="42">
        <v>2</v>
      </c>
      <c r="E285" s="14"/>
      <c r="F285" s="12"/>
      <c r="H285" s="41"/>
    </row>
    <row r="286" spans="1:8" ht="21.75" customHeight="1">
      <c r="A286" s="10">
        <v>229</v>
      </c>
      <c r="B286" s="51" t="s">
        <v>349</v>
      </c>
      <c r="C286" s="13" t="s">
        <v>230</v>
      </c>
      <c r="D286" s="42">
        <v>1</v>
      </c>
      <c r="E286" s="14"/>
      <c r="F286" s="12"/>
      <c r="H286" s="41"/>
    </row>
    <row r="287" spans="1:8" ht="21.75" customHeight="1">
      <c r="A287" s="10">
        <v>230</v>
      </c>
      <c r="B287" s="51" t="s">
        <v>350</v>
      </c>
      <c r="C287" s="13" t="s">
        <v>232</v>
      </c>
      <c r="D287" s="42">
        <v>1</v>
      </c>
      <c r="E287" s="14"/>
      <c r="F287" s="12"/>
      <c r="H287" s="41"/>
    </row>
    <row r="288" spans="1:8" ht="21.75" customHeight="1">
      <c r="A288" s="10">
        <v>231</v>
      </c>
      <c r="B288" s="51" t="s">
        <v>351</v>
      </c>
      <c r="C288" s="13" t="s">
        <v>234</v>
      </c>
      <c r="D288" s="42">
        <v>1</v>
      </c>
      <c r="E288" s="14"/>
      <c r="F288" s="12"/>
      <c r="H288" s="41"/>
    </row>
    <row r="289" spans="1:8" ht="21.75" customHeight="1">
      <c r="A289" s="10">
        <v>232</v>
      </c>
      <c r="B289" s="51" t="s">
        <v>352</v>
      </c>
      <c r="C289" s="13" t="s">
        <v>236</v>
      </c>
      <c r="D289" s="42">
        <v>3</v>
      </c>
      <c r="E289" s="14"/>
      <c r="F289" s="12"/>
      <c r="H289" s="41"/>
    </row>
    <row r="290" spans="1:8" ht="21.75" customHeight="1">
      <c r="A290" s="10">
        <v>233</v>
      </c>
      <c r="B290" s="51" t="s">
        <v>353</v>
      </c>
      <c r="C290" s="13" t="s">
        <v>238</v>
      </c>
      <c r="D290" s="42">
        <v>1</v>
      </c>
      <c r="E290" s="14"/>
      <c r="F290" s="12"/>
      <c r="H290" s="41"/>
    </row>
    <row r="291" spans="1:8" ht="21.75" customHeight="1">
      <c r="A291" s="10">
        <v>234</v>
      </c>
      <c r="B291" s="51" t="s">
        <v>354</v>
      </c>
      <c r="C291" s="13" t="s">
        <v>240</v>
      </c>
      <c r="D291" s="42">
        <v>3</v>
      </c>
      <c r="E291" s="14"/>
      <c r="F291" s="12"/>
      <c r="H291" s="41"/>
    </row>
    <row r="292" spans="1:8" ht="21.75" customHeight="1">
      <c r="A292" s="10">
        <v>235</v>
      </c>
      <c r="B292" s="51" t="s">
        <v>355</v>
      </c>
      <c r="C292" s="13" t="s">
        <v>242</v>
      </c>
      <c r="D292" s="42">
        <v>1</v>
      </c>
      <c r="E292" s="14"/>
      <c r="F292" s="12"/>
      <c r="H292" s="41"/>
    </row>
    <row r="293" spans="1:8" ht="21.75" customHeight="1">
      <c r="A293" s="10">
        <v>236</v>
      </c>
      <c r="B293" s="51" t="s">
        <v>356</v>
      </c>
      <c r="C293" s="13" t="s">
        <v>244</v>
      </c>
      <c r="D293" s="42">
        <v>2</v>
      </c>
      <c r="E293" s="14"/>
      <c r="F293" s="12"/>
      <c r="H293" s="41"/>
    </row>
    <row r="294" spans="1:8" ht="21.75" customHeight="1">
      <c r="A294" s="10">
        <v>237</v>
      </c>
      <c r="B294" s="51" t="s">
        <v>357</v>
      </c>
      <c r="C294" s="13" t="s">
        <v>126</v>
      </c>
      <c r="D294" s="42">
        <v>1</v>
      </c>
      <c r="E294" s="14"/>
      <c r="F294" s="12"/>
      <c r="H294" s="41"/>
    </row>
    <row r="295" spans="1:8" ht="21.75" customHeight="1">
      <c r="A295" s="10">
        <v>238</v>
      </c>
      <c r="B295" s="51" t="s">
        <v>358</v>
      </c>
      <c r="C295" s="13" t="s">
        <v>251</v>
      </c>
      <c r="D295" s="42">
        <v>1</v>
      </c>
      <c r="E295" s="14"/>
      <c r="F295" s="12"/>
      <c r="H295" s="41"/>
    </row>
    <row r="296" spans="1:8" ht="21.75" customHeight="1">
      <c r="A296" s="10">
        <v>239</v>
      </c>
      <c r="B296" s="51" t="s">
        <v>575</v>
      </c>
      <c r="C296" s="13" t="s">
        <v>253</v>
      </c>
      <c r="D296" s="42">
        <v>3</v>
      </c>
      <c r="E296" s="14"/>
      <c r="F296" s="12"/>
      <c r="H296" s="41"/>
    </row>
    <row r="297" spans="1:8" ht="21.75" customHeight="1">
      <c r="A297" s="10">
        <v>240</v>
      </c>
      <c r="B297" s="51" t="s">
        <v>576</v>
      </c>
      <c r="C297" s="13" t="s">
        <v>255</v>
      </c>
      <c r="D297" s="42">
        <v>1</v>
      </c>
      <c r="E297" s="14"/>
      <c r="F297" s="12"/>
      <c r="H297" s="41"/>
    </row>
    <row r="298" spans="1:8" ht="21.75" customHeight="1">
      <c r="A298" s="10">
        <v>241</v>
      </c>
      <c r="B298" s="51" t="s">
        <v>359</v>
      </c>
      <c r="C298" s="13" t="s">
        <v>257</v>
      </c>
      <c r="D298" s="42">
        <v>1</v>
      </c>
      <c r="E298" s="14"/>
      <c r="F298" s="12"/>
      <c r="H298" s="41"/>
    </row>
    <row r="299" spans="1:8" ht="21.75" customHeight="1">
      <c r="A299" s="10">
        <v>242</v>
      </c>
      <c r="B299" s="51" t="s">
        <v>360</v>
      </c>
      <c r="C299" s="13" t="s">
        <v>24</v>
      </c>
      <c r="D299" s="42">
        <v>2</v>
      </c>
      <c r="E299" s="14"/>
      <c r="F299" s="12"/>
      <c r="H299" s="41"/>
    </row>
    <row r="300" spans="1:8" ht="21.75" customHeight="1">
      <c r="A300" s="10">
        <v>243</v>
      </c>
      <c r="B300" s="51" t="s">
        <v>361</v>
      </c>
      <c r="C300" s="13" t="s">
        <v>259</v>
      </c>
      <c r="D300" s="42">
        <v>1</v>
      </c>
      <c r="E300" s="14"/>
      <c r="F300" s="12"/>
      <c r="H300" s="41"/>
    </row>
    <row r="301" spans="1:8" ht="21.75" customHeight="1">
      <c r="A301" s="10">
        <v>244</v>
      </c>
      <c r="B301" s="51" t="s">
        <v>362</v>
      </c>
      <c r="C301" s="13" t="s">
        <v>260</v>
      </c>
      <c r="D301" s="42">
        <v>1</v>
      </c>
      <c r="E301" s="14"/>
      <c r="F301" s="12"/>
      <c r="H301" s="41"/>
    </row>
    <row r="302" spans="1:8" ht="21.75" customHeight="1">
      <c r="A302" s="10">
        <v>245</v>
      </c>
      <c r="B302" s="51" t="s">
        <v>577</v>
      </c>
      <c r="C302" s="15" t="s">
        <v>38</v>
      </c>
      <c r="D302" s="10">
        <v>1</v>
      </c>
      <c r="E302" s="14"/>
      <c r="F302" s="12"/>
      <c r="H302" s="41"/>
    </row>
    <row r="303" spans="1:8" ht="21.75" customHeight="1">
      <c r="A303" s="76"/>
      <c r="B303" s="77"/>
      <c r="C303" s="77"/>
      <c r="D303" s="77"/>
      <c r="E303" s="78"/>
      <c r="F303" s="17">
        <f>SUM(F280:F302)</f>
        <v>0</v>
      </c>
      <c r="H303" s="41"/>
    </row>
    <row r="304" spans="1:16" ht="21.75" customHeight="1">
      <c r="A304" s="74" t="s">
        <v>363</v>
      </c>
      <c r="B304" s="75"/>
      <c r="C304" s="71" t="s">
        <v>70</v>
      </c>
      <c r="D304" s="72"/>
      <c r="E304" s="72"/>
      <c r="F304" s="72"/>
      <c r="H304" s="41"/>
      <c r="I304" s="5"/>
      <c r="J304" s="34"/>
      <c r="K304" s="34"/>
      <c r="L304" s="34"/>
      <c r="M304" s="34"/>
      <c r="N304" s="34"/>
      <c r="O304" s="34"/>
      <c r="P304" s="34"/>
    </row>
    <row r="305" spans="1:8" ht="21.75" customHeight="1">
      <c r="A305" s="10">
        <v>246</v>
      </c>
      <c r="B305" s="11" t="s">
        <v>364</v>
      </c>
      <c r="C305" s="13" t="s">
        <v>72</v>
      </c>
      <c r="D305" s="42">
        <v>1</v>
      </c>
      <c r="E305" s="14"/>
      <c r="F305" s="12"/>
      <c r="H305" s="41"/>
    </row>
    <row r="306" spans="1:8" ht="21.75" customHeight="1">
      <c r="A306" s="10">
        <v>247</v>
      </c>
      <c r="B306" s="11" t="s">
        <v>365</v>
      </c>
      <c r="C306" s="13" t="s">
        <v>72</v>
      </c>
      <c r="D306" s="42">
        <v>1</v>
      </c>
      <c r="E306" s="14"/>
      <c r="F306" s="12"/>
      <c r="H306" s="41"/>
    </row>
    <row r="307" spans="1:8" ht="21.75" customHeight="1">
      <c r="A307" s="10">
        <v>248</v>
      </c>
      <c r="B307" s="11" t="s">
        <v>366</v>
      </c>
      <c r="C307" s="13" t="s">
        <v>36</v>
      </c>
      <c r="D307" s="42">
        <v>1</v>
      </c>
      <c r="E307" s="14"/>
      <c r="F307" s="12"/>
      <c r="H307" s="41"/>
    </row>
    <row r="308" spans="1:8" ht="21.75" customHeight="1">
      <c r="A308" s="76"/>
      <c r="B308" s="77"/>
      <c r="C308" s="77"/>
      <c r="D308" s="77"/>
      <c r="E308" s="78"/>
      <c r="F308" s="17">
        <f>SUM(F305:F307)</f>
        <v>0</v>
      </c>
      <c r="H308" s="41"/>
    </row>
    <row r="309" spans="1:8" ht="21.75" customHeight="1">
      <c r="A309" s="74" t="s">
        <v>630</v>
      </c>
      <c r="B309" s="75"/>
      <c r="C309" s="71" t="s">
        <v>70</v>
      </c>
      <c r="D309" s="72"/>
      <c r="E309" s="72"/>
      <c r="F309" s="72"/>
      <c r="H309" s="41"/>
    </row>
    <row r="310" spans="1:8" ht="21.75" customHeight="1">
      <c r="A310" s="10">
        <v>249</v>
      </c>
      <c r="B310" s="11" t="s">
        <v>367</v>
      </c>
      <c r="C310" s="13" t="s">
        <v>72</v>
      </c>
      <c r="D310" s="42">
        <v>1</v>
      </c>
      <c r="E310" s="14"/>
      <c r="F310" s="12"/>
      <c r="H310" s="41"/>
    </row>
    <row r="311" spans="1:8" ht="21.75" customHeight="1">
      <c r="A311" s="10">
        <v>250</v>
      </c>
      <c r="B311" s="56" t="s">
        <v>368</v>
      </c>
      <c r="C311" s="50" t="s">
        <v>369</v>
      </c>
      <c r="D311" s="57">
        <v>1</v>
      </c>
      <c r="E311" s="58"/>
      <c r="F311" s="59"/>
      <c r="H311" s="41"/>
    </row>
    <row r="312" spans="1:13" ht="21.75" customHeight="1">
      <c r="A312" s="10">
        <v>251</v>
      </c>
      <c r="B312" s="11" t="s">
        <v>370</v>
      </c>
      <c r="C312" s="13" t="s">
        <v>36</v>
      </c>
      <c r="D312" s="42">
        <v>1</v>
      </c>
      <c r="E312" s="14"/>
      <c r="F312" s="12"/>
      <c r="G312" s="33"/>
      <c r="H312" s="40"/>
      <c r="I312" s="37"/>
      <c r="J312" s="31"/>
      <c r="K312" s="32"/>
      <c r="L312" s="33"/>
      <c r="M312" s="34"/>
    </row>
    <row r="313" spans="1:8" ht="21.75" customHeight="1">
      <c r="A313" s="76"/>
      <c r="B313" s="77"/>
      <c r="C313" s="77"/>
      <c r="D313" s="77"/>
      <c r="E313" s="78"/>
      <c r="F313" s="17">
        <f>SUM(F310:F312)</f>
        <v>0</v>
      </c>
      <c r="H313" s="41"/>
    </row>
    <row r="314" spans="1:8" ht="21.75" customHeight="1">
      <c r="A314" s="74" t="s">
        <v>631</v>
      </c>
      <c r="B314" s="75"/>
      <c r="C314" s="71" t="s">
        <v>342</v>
      </c>
      <c r="D314" s="72"/>
      <c r="E314" s="72"/>
      <c r="F314" s="72"/>
      <c r="H314" s="41"/>
    </row>
    <row r="315" spans="1:8" ht="21.75" customHeight="1">
      <c r="A315" s="10">
        <v>252</v>
      </c>
      <c r="B315" s="11" t="s">
        <v>371</v>
      </c>
      <c r="C315" s="13" t="s">
        <v>98</v>
      </c>
      <c r="D315" s="42">
        <v>5</v>
      </c>
      <c r="E315" s="14"/>
      <c r="F315" s="12"/>
      <c r="H315" s="41"/>
    </row>
    <row r="316" spans="1:8" ht="21.75" customHeight="1">
      <c r="A316" s="10">
        <v>253</v>
      </c>
      <c r="B316" s="11" t="s">
        <v>372</v>
      </c>
      <c r="C316" s="13" t="s">
        <v>100</v>
      </c>
      <c r="D316" s="42">
        <v>25</v>
      </c>
      <c r="E316" s="14"/>
      <c r="F316" s="12"/>
      <c r="H316" s="41"/>
    </row>
    <row r="317" spans="1:8" ht="21.75" customHeight="1">
      <c r="A317" s="10">
        <v>254</v>
      </c>
      <c r="B317" s="51" t="s">
        <v>373</v>
      </c>
      <c r="C317" s="13" t="s">
        <v>223</v>
      </c>
      <c r="D317" s="42">
        <v>1</v>
      </c>
      <c r="E317" s="14"/>
      <c r="F317" s="12"/>
      <c r="H317" s="41"/>
    </row>
    <row r="318" spans="1:8" ht="21.75" customHeight="1">
      <c r="A318" s="10">
        <v>255</v>
      </c>
      <c r="B318" s="51" t="s">
        <v>374</v>
      </c>
      <c r="C318" s="13" t="s">
        <v>223</v>
      </c>
      <c r="D318" s="10">
        <v>1</v>
      </c>
      <c r="E318" s="14"/>
      <c r="F318" s="12"/>
      <c r="H318" s="41"/>
    </row>
    <row r="319" spans="1:8" ht="21.75" customHeight="1">
      <c r="A319" s="10">
        <v>256</v>
      </c>
      <c r="B319" s="51" t="s">
        <v>375</v>
      </c>
      <c r="C319" s="13" t="s">
        <v>225</v>
      </c>
      <c r="D319" s="10">
        <v>2</v>
      </c>
      <c r="E319" s="14"/>
      <c r="F319" s="12"/>
      <c r="H319" s="41"/>
    </row>
    <row r="320" spans="1:8" ht="21.75" customHeight="1">
      <c r="A320" s="10">
        <v>257</v>
      </c>
      <c r="B320" s="51" t="s">
        <v>376</v>
      </c>
      <c r="C320" s="13" t="s">
        <v>227</v>
      </c>
      <c r="D320" s="10">
        <v>3</v>
      </c>
      <c r="E320" s="14"/>
      <c r="F320" s="12"/>
      <c r="H320" s="41"/>
    </row>
    <row r="321" spans="1:8" ht="21.75" customHeight="1">
      <c r="A321" s="10">
        <v>258</v>
      </c>
      <c r="B321" s="51" t="s">
        <v>377</v>
      </c>
      <c r="C321" s="45" t="s">
        <v>102</v>
      </c>
      <c r="D321" s="10">
        <v>2</v>
      </c>
      <c r="E321" s="14"/>
      <c r="F321" s="12"/>
      <c r="H321" s="41"/>
    </row>
    <row r="322" spans="1:8" ht="21.75" customHeight="1">
      <c r="A322" s="10">
        <v>259</v>
      </c>
      <c r="B322" s="51" t="s">
        <v>378</v>
      </c>
      <c r="C322" s="13" t="s">
        <v>230</v>
      </c>
      <c r="D322" s="10">
        <v>1</v>
      </c>
      <c r="E322" s="14"/>
      <c r="F322" s="12"/>
      <c r="H322" s="41"/>
    </row>
    <row r="323" spans="1:8" ht="21.75" customHeight="1">
      <c r="A323" s="10">
        <v>260</v>
      </c>
      <c r="B323" s="51" t="s">
        <v>379</v>
      </c>
      <c r="C323" s="13" t="s">
        <v>232</v>
      </c>
      <c r="D323" s="10">
        <v>1</v>
      </c>
      <c r="E323" s="14"/>
      <c r="F323" s="12"/>
      <c r="H323" s="41"/>
    </row>
    <row r="324" spans="1:8" ht="21.75" customHeight="1">
      <c r="A324" s="10">
        <v>261</v>
      </c>
      <c r="B324" s="51" t="s">
        <v>380</v>
      </c>
      <c r="C324" s="13" t="s">
        <v>234</v>
      </c>
      <c r="D324" s="10">
        <v>1</v>
      </c>
      <c r="E324" s="14"/>
      <c r="F324" s="12"/>
      <c r="H324" s="41"/>
    </row>
    <row r="325" spans="1:8" ht="21.75" customHeight="1">
      <c r="A325" s="10">
        <v>262</v>
      </c>
      <c r="B325" s="51" t="s">
        <v>381</v>
      </c>
      <c r="C325" s="13" t="s">
        <v>236</v>
      </c>
      <c r="D325" s="10">
        <v>3</v>
      </c>
      <c r="E325" s="14"/>
      <c r="F325" s="12"/>
      <c r="H325" s="41"/>
    </row>
    <row r="326" spans="1:8" ht="21.75" customHeight="1">
      <c r="A326" s="10">
        <v>263</v>
      </c>
      <c r="B326" s="51" t="s">
        <v>382</v>
      </c>
      <c r="C326" s="13" t="s">
        <v>238</v>
      </c>
      <c r="D326" s="10">
        <v>1</v>
      </c>
      <c r="E326" s="14"/>
      <c r="F326" s="12"/>
      <c r="H326" s="41"/>
    </row>
    <row r="327" spans="1:8" ht="21.75" customHeight="1">
      <c r="A327" s="10">
        <v>264</v>
      </c>
      <c r="B327" s="51" t="s">
        <v>383</v>
      </c>
      <c r="C327" s="13" t="s">
        <v>240</v>
      </c>
      <c r="D327" s="10">
        <v>3</v>
      </c>
      <c r="E327" s="14"/>
      <c r="F327" s="12"/>
      <c r="H327" s="41"/>
    </row>
    <row r="328" spans="1:8" ht="21.75" customHeight="1">
      <c r="A328" s="10">
        <v>265</v>
      </c>
      <c r="B328" s="51" t="s">
        <v>384</v>
      </c>
      <c r="C328" s="13" t="s">
        <v>242</v>
      </c>
      <c r="D328" s="10">
        <v>1</v>
      </c>
      <c r="E328" s="14"/>
      <c r="F328" s="12"/>
      <c r="H328" s="41"/>
    </row>
    <row r="329" spans="1:8" ht="21.75" customHeight="1">
      <c r="A329" s="10">
        <v>266</v>
      </c>
      <c r="B329" s="51" t="s">
        <v>385</v>
      </c>
      <c r="C329" s="13" t="s">
        <v>244</v>
      </c>
      <c r="D329" s="10">
        <v>2</v>
      </c>
      <c r="E329" s="14"/>
      <c r="F329" s="12"/>
      <c r="H329" s="41"/>
    </row>
    <row r="330" spans="1:8" ht="21.75" customHeight="1">
      <c r="A330" s="10">
        <v>267</v>
      </c>
      <c r="B330" s="51" t="s">
        <v>386</v>
      </c>
      <c r="C330" s="13" t="s">
        <v>126</v>
      </c>
      <c r="D330" s="10">
        <v>1</v>
      </c>
      <c r="E330" s="14"/>
      <c r="F330" s="12"/>
      <c r="H330" s="41"/>
    </row>
    <row r="331" spans="1:8" ht="21.75" customHeight="1">
      <c r="A331" s="10">
        <v>268</v>
      </c>
      <c r="B331" s="51" t="s">
        <v>387</v>
      </c>
      <c r="C331" s="13" t="s">
        <v>251</v>
      </c>
      <c r="D331" s="10">
        <v>1</v>
      </c>
      <c r="E331" s="14"/>
      <c r="F331" s="12"/>
      <c r="H331" s="41"/>
    </row>
    <row r="332" spans="1:8" ht="21.75" customHeight="1">
      <c r="A332" s="10">
        <v>269</v>
      </c>
      <c r="B332" s="51" t="s">
        <v>578</v>
      </c>
      <c r="C332" s="13" t="s">
        <v>253</v>
      </c>
      <c r="D332" s="10">
        <v>3</v>
      </c>
      <c r="E332" s="14"/>
      <c r="F332" s="12"/>
      <c r="H332" s="41"/>
    </row>
    <row r="333" spans="1:8" ht="21.75" customHeight="1">
      <c r="A333" s="10">
        <v>270</v>
      </c>
      <c r="B333" s="51" t="s">
        <v>579</v>
      </c>
      <c r="C333" s="13" t="s">
        <v>255</v>
      </c>
      <c r="D333" s="10">
        <v>1</v>
      </c>
      <c r="E333" s="14"/>
      <c r="F333" s="12"/>
      <c r="H333" s="41"/>
    </row>
    <row r="334" spans="1:8" ht="21.75" customHeight="1">
      <c r="A334" s="10">
        <v>271</v>
      </c>
      <c r="B334" s="51" t="s">
        <v>388</v>
      </c>
      <c r="C334" s="13" t="s">
        <v>257</v>
      </c>
      <c r="D334" s="10">
        <v>1</v>
      </c>
      <c r="E334" s="14"/>
      <c r="F334" s="12"/>
      <c r="H334" s="41"/>
    </row>
    <row r="335" spans="1:8" ht="21.75" customHeight="1">
      <c r="A335" s="10">
        <v>272</v>
      </c>
      <c r="B335" s="51" t="s">
        <v>389</v>
      </c>
      <c r="C335" s="13" t="s">
        <v>24</v>
      </c>
      <c r="D335" s="10">
        <v>2</v>
      </c>
      <c r="E335" s="14"/>
      <c r="F335" s="12"/>
      <c r="H335" s="41"/>
    </row>
    <row r="336" spans="1:8" ht="21.75" customHeight="1">
      <c r="A336" s="10">
        <v>273</v>
      </c>
      <c r="B336" s="51" t="s">
        <v>390</v>
      </c>
      <c r="C336" s="13" t="s">
        <v>260</v>
      </c>
      <c r="D336" s="10">
        <v>1</v>
      </c>
      <c r="E336" s="14"/>
      <c r="F336" s="12"/>
      <c r="H336" s="41"/>
    </row>
    <row r="337" spans="1:8" ht="21.75" customHeight="1">
      <c r="A337" s="10">
        <v>274</v>
      </c>
      <c r="B337" s="51" t="s">
        <v>391</v>
      </c>
      <c r="C337" s="15" t="s">
        <v>38</v>
      </c>
      <c r="D337" s="10">
        <v>1</v>
      </c>
      <c r="E337" s="14"/>
      <c r="F337" s="12"/>
      <c r="H337" s="41"/>
    </row>
    <row r="338" spans="1:8" ht="21.75" customHeight="1">
      <c r="A338" s="76"/>
      <c r="B338" s="77"/>
      <c r="C338" s="77"/>
      <c r="D338" s="77"/>
      <c r="E338" s="78"/>
      <c r="F338" s="17">
        <f>SUM(F315:F337)</f>
        <v>0</v>
      </c>
      <c r="H338" s="41"/>
    </row>
    <row r="339" spans="1:8" ht="21.75" customHeight="1">
      <c r="A339" s="74" t="s">
        <v>632</v>
      </c>
      <c r="B339" s="75"/>
      <c r="C339" s="71" t="s">
        <v>270</v>
      </c>
      <c r="D339" s="72"/>
      <c r="E339" s="72"/>
      <c r="F339" s="72"/>
      <c r="H339" s="41"/>
    </row>
    <row r="340" spans="1:8" ht="21.75" customHeight="1">
      <c r="A340" s="10">
        <v>275</v>
      </c>
      <c r="B340" s="11" t="s">
        <v>392</v>
      </c>
      <c r="C340" s="13" t="s">
        <v>272</v>
      </c>
      <c r="D340" s="10">
        <v>1</v>
      </c>
      <c r="E340" s="14"/>
      <c r="F340" s="12"/>
      <c r="H340" s="41"/>
    </row>
    <row r="341" spans="1:8" ht="21.75" customHeight="1">
      <c r="A341" s="10">
        <v>276</v>
      </c>
      <c r="B341" s="11" t="s">
        <v>393</v>
      </c>
      <c r="C341" s="13" t="s">
        <v>274</v>
      </c>
      <c r="D341" s="10">
        <v>1</v>
      </c>
      <c r="E341" s="14"/>
      <c r="F341" s="12"/>
      <c r="H341" s="41"/>
    </row>
    <row r="342" spans="1:8" ht="21.75" customHeight="1">
      <c r="A342" s="10">
        <v>277</v>
      </c>
      <c r="B342" s="11" t="s">
        <v>394</v>
      </c>
      <c r="C342" s="13" t="s">
        <v>276</v>
      </c>
      <c r="D342" s="10">
        <v>40</v>
      </c>
      <c r="E342" s="14"/>
      <c r="F342" s="12"/>
      <c r="H342" s="41"/>
    </row>
    <row r="343" spans="1:8" ht="21.75" customHeight="1">
      <c r="A343" s="10">
        <v>278</v>
      </c>
      <c r="B343" s="11" t="s">
        <v>395</v>
      </c>
      <c r="C343" s="13" t="s">
        <v>278</v>
      </c>
      <c r="D343" s="10">
        <v>1</v>
      </c>
      <c r="E343" s="14"/>
      <c r="F343" s="12"/>
      <c r="H343" s="41"/>
    </row>
    <row r="344" spans="1:8" ht="21.75" customHeight="1">
      <c r="A344" s="76"/>
      <c r="B344" s="77"/>
      <c r="C344" s="77"/>
      <c r="D344" s="77"/>
      <c r="E344" s="78"/>
      <c r="F344" s="17">
        <f>SUM(F340:F343)</f>
        <v>0</v>
      </c>
      <c r="H344" s="41"/>
    </row>
    <row r="345" spans="1:8" ht="21.75" customHeight="1">
      <c r="A345" s="74" t="s">
        <v>633</v>
      </c>
      <c r="B345" s="75"/>
      <c r="C345" s="71" t="s">
        <v>396</v>
      </c>
      <c r="D345" s="72"/>
      <c r="E345" s="72"/>
      <c r="F345" s="72"/>
      <c r="H345" s="41"/>
    </row>
    <row r="346" spans="1:8" ht="21.75" customHeight="1">
      <c r="A346" s="10">
        <v>279</v>
      </c>
      <c r="B346" s="11" t="s">
        <v>397</v>
      </c>
      <c r="C346" s="13" t="s">
        <v>98</v>
      </c>
      <c r="D346" s="42">
        <v>5</v>
      </c>
      <c r="E346" s="14"/>
      <c r="F346" s="12"/>
      <c r="H346" s="41"/>
    </row>
    <row r="347" spans="1:8" ht="21.75" customHeight="1">
      <c r="A347" s="10">
        <v>280</v>
      </c>
      <c r="B347" s="11" t="s">
        <v>398</v>
      </c>
      <c r="C347" s="13" t="s">
        <v>100</v>
      </c>
      <c r="D347" s="42">
        <v>25</v>
      </c>
      <c r="E347" s="14"/>
      <c r="F347" s="12"/>
      <c r="H347" s="41"/>
    </row>
    <row r="348" spans="1:8" ht="21.75" customHeight="1">
      <c r="A348" s="10">
        <v>281</v>
      </c>
      <c r="B348" s="51" t="s">
        <v>399</v>
      </c>
      <c r="C348" s="13" t="s">
        <v>223</v>
      </c>
      <c r="D348" s="42">
        <v>2</v>
      </c>
      <c r="E348" s="14"/>
      <c r="F348" s="12"/>
      <c r="H348" s="41"/>
    </row>
    <row r="349" spans="1:8" ht="21.75" customHeight="1">
      <c r="A349" s="10">
        <v>282</v>
      </c>
      <c r="B349" s="51" t="s">
        <v>400</v>
      </c>
      <c r="C349" s="13" t="s">
        <v>225</v>
      </c>
      <c r="D349" s="10">
        <v>2</v>
      </c>
      <c r="E349" s="14"/>
      <c r="F349" s="12"/>
      <c r="H349" s="41"/>
    </row>
    <row r="350" spans="1:8" ht="21.75" customHeight="1">
      <c r="A350" s="10">
        <v>283</v>
      </c>
      <c r="B350" s="51" t="s">
        <v>401</v>
      </c>
      <c r="C350" s="13" t="s">
        <v>227</v>
      </c>
      <c r="D350" s="10">
        <v>3</v>
      </c>
      <c r="E350" s="14"/>
      <c r="F350" s="12"/>
      <c r="H350" s="41"/>
    </row>
    <row r="351" spans="1:8" ht="21.75" customHeight="1">
      <c r="A351" s="10">
        <v>284</v>
      </c>
      <c r="B351" s="51" t="s">
        <v>402</v>
      </c>
      <c r="C351" s="45" t="s">
        <v>102</v>
      </c>
      <c r="D351" s="10">
        <v>2</v>
      </c>
      <c r="E351" s="14"/>
      <c r="F351" s="12"/>
      <c r="H351" s="41"/>
    </row>
    <row r="352" spans="1:8" ht="21.75" customHeight="1">
      <c r="A352" s="10">
        <v>285</v>
      </c>
      <c r="B352" s="51" t="s">
        <v>403</v>
      </c>
      <c r="C352" s="13" t="s">
        <v>230</v>
      </c>
      <c r="D352" s="10">
        <v>1</v>
      </c>
      <c r="E352" s="14"/>
      <c r="F352" s="12"/>
      <c r="H352" s="41"/>
    </row>
    <row r="353" spans="1:8" ht="21.75" customHeight="1">
      <c r="A353" s="10">
        <v>286</v>
      </c>
      <c r="B353" s="51" t="s">
        <v>404</v>
      </c>
      <c r="C353" s="13" t="s">
        <v>232</v>
      </c>
      <c r="D353" s="10">
        <v>1</v>
      </c>
      <c r="E353" s="14"/>
      <c r="F353" s="12"/>
      <c r="H353" s="41"/>
    </row>
    <row r="354" spans="1:8" ht="21.75" customHeight="1">
      <c r="A354" s="10">
        <v>287</v>
      </c>
      <c r="B354" s="51" t="s">
        <v>405</v>
      </c>
      <c r="C354" s="13" t="s">
        <v>234</v>
      </c>
      <c r="D354" s="10">
        <v>1</v>
      </c>
      <c r="E354" s="14"/>
      <c r="F354" s="12"/>
      <c r="H354" s="41"/>
    </row>
    <row r="355" spans="1:8" ht="21.75" customHeight="1">
      <c r="A355" s="10">
        <v>288</v>
      </c>
      <c r="B355" s="51" t="s">
        <v>406</v>
      </c>
      <c r="C355" s="13" t="s">
        <v>236</v>
      </c>
      <c r="D355" s="10">
        <v>2</v>
      </c>
      <c r="E355" s="14"/>
      <c r="F355" s="12"/>
      <c r="H355" s="41"/>
    </row>
    <row r="356" spans="1:8" ht="21.75" customHeight="1">
      <c r="A356" s="10">
        <v>289</v>
      </c>
      <c r="B356" s="51" t="s">
        <v>407</v>
      </c>
      <c r="C356" s="13" t="s">
        <v>238</v>
      </c>
      <c r="D356" s="10">
        <v>1</v>
      </c>
      <c r="E356" s="14"/>
      <c r="F356" s="12"/>
      <c r="H356" s="41"/>
    </row>
    <row r="357" spans="1:8" ht="21.75" customHeight="1">
      <c r="A357" s="10">
        <v>290</v>
      </c>
      <c r="B357" s="51" t="s">
        <v>408</v>
      </c>
      <c r="C357" s="13" t="s">
        <v>240</v>
      </c>
      <c r="D357" s="10">
        <v>3</v>
      </c>
      <c r="E357" s="14"/>
      <c r="F357" s="12"/>
      <c r="H357" s="41"/>
    </row>
    <row r="358" spans="1:8" ht="21.75" customHeight="1">
      <c r="A358" s="10">
        <v>291</v>
      </c>
      <c r="B358" s="51" t="s">
        <v>409</v>
      </c>
      <c r="C358" s="13" t="s">
        <v>242</v>
      </c>
      <c r="D358" s="10">
        <v>1</v>
      </c>
      <c r="E358" s="14"/>
      <c r="F358" s="12"/>
      <c r="H358" s="41"/>
    </row>
    <row r="359" spans="1:8" ht="21.75" customHeight="1">
      <c r="A359" s="10">
        <v>292</v>
      </c>
      <c r="B359" s="51" t="s">
        <v>410</v>
      </c>
      <c r="C359" s="13" t="s">
        <v>244</v>
      </c>
      <c r="D359" s="10">
        <v>2</v>
      </c>
      <c r="E359" s="14"/>
      <c r="F359" s="12"/>
      <c r="H359" s="41"/>
    </row>
    <row r="360" spans="1:8" ht="21.75" customHeight="1">
      <c r="A360" s="10">
        <v>293</v>
      </c>
      <c r="B360" s="51" t="s">
        <v>411</v>
      </c>
      <c r="C360" s="13" t="s">
        <v>126</v>
      </c>
      <c r="D360" s="10">
        <v>1</v>
      </c>
      <c r="E360" s="14"/>
      <c r="F360" s="12"/>
      <c r="H360" s="41"/>
    </row>
    <row r="361" spans="1:8" ht="21.75" customHeight="1">
      <c r="A361" s="10">
        <v>294</v>
      </c>
      <c r="B361" s="51" t="s">
        <v>412</v>
      </c>
      <c r="C361" s="13" t="s">
        <v>251</v>
      </c>
      <c r="D361" s="10">
        <v>1</v>
      </c>
      <c r="E361" s="14"/>
      <c r="F361" s="12"/>
      <c r="H361" s="41"/>
    </row>
    <row r="362" spans="1:8" ht="21.75" customHeight="1">
      <c r="A362" s="10">
        <v>295</v>
      </c>
      <c r="B362" s="51" t="s">
        <v>580</v>
      </c>
      <c r="C362" s="13" t="s">
        <v>253</v>
      </c>
      <c r="D362" s="10">
        <v>3</v>
      </c>
      <c r="E362" s="14"/>
      <c r="F362" s="12"/>
      <c r="H362" s="41"/>
    </row>
    <row r="363" spans="1:8" ht="21.75" customHeight="1">
      <c r="A363" s="10">
        <v>296</v>
      </c>
      <c r="B363" s="51" t="s">
        <v>581</v>
      </c>
      <c r="C363" s="13" t="s">
        <v>255</v>
      </c>
      <c r="D363" s="10">
        <v>1</v>
      </c>
      <c r="E363" s="14"/>
      <c r="F363" s="12"/>
      <c r="H363" s="41"/>
    </row>
    <row r="364" spans="1:8" ht="21.75" customHeight="1">
      <c r="A364" s="10">
        <v>297</v>
      </c>
      <c r="B364" s="51" t="s">
        <v>413</v>
      </c>
      <c r="C364" s="13" t="s">
        <v>257</v>
      </c>
      <c r="D364" s="10">
        <v>1</v>
      </c>
      <c r="E364" s="14"/>
      <c r="F364" s="12"/>
      <c r="H364" s="41"/>
    </row>
    <row r="365" spans="1:8" ht="21.75" customHeight="1">
      <c r="A365" s="10">
        <v>298</v>
      </c>
      <c r="B365" s="51" t="s">
        <v>414</v>
      </c>
      <c r="C365" s="13" t="s">
        <v>24</v>
      </c>
      <c r="D365" s="10">
        <v>2</v>
      </c>
      <c r="E365" s="14"/>
      <c r="F365" s="12"/>
      <c r="H365" s="41"/>
    </row>
    <row r="366" spans="1:8" ht="21.75" customHeight="1">
      <c r="A366" s="10">
        <v>299</v>
      </c>
      <c r="B366" s="51" t="s">
        <v>415</v>
      </c>
      <c r="C366" s="13" t="s">
        <v>259</v>
      </c>
      <c r="D366" s="42">
        <v>1</v>
      </c>
      <c r="E366" s="14"/>
      <c r="F366" s="12"/>
      <c r="H366" s="41"/>
    </row>
    <row r="367" spans="1:8" ht="21.75" customHeight="1">
      <c r="A367" s="10">
        <v>300</v>
      </c>
      <c r="B367" s="51" t="s">
        <v>416</v>
      </c>
      <c r="C367" s="13" t="s">
        <v>260</v>
      </c>
      <c r="D367" s="10">
        <v>1</v>
      </c>
      <c r="E367" s="14"/>
      <c r="F367" s="12"/>
      <c r="H367" s="41"/>
    </row>
    <row r="368" spans="1:8" ht="21.75" customHeight="1">
      <c r="A368" s="10">
        <v>301</v>
      </c>
      <c r="B368" s="51" t="s">
        <v>582</v>
      </c>
      <c r="C368" s="15" t="s">
        <v>38</v>
      </c>
      <c r="D368" s="10">
        <v>1</v>
      </c>
      <c r="E368" s="14"/>
      <c r="F368" s="12"/>
      <c r="H368" s="41"/>
    </row>
    <row r="369" spans="1:8" ht="21.75" customHeight="1">
      <c r="A369" s="76"/>
      <c r="B369" s="77"/>
      <c r="C369" s="77"/>
      <c r="D369" s="77"/>
      <c r="E369" s="78"/>
      <c r="F369" s="17">
        <f>SUM(F346:F368)</f>
        <v>0</v>
      </c>
      <c r="H369" s="41"/>
    </row>
    <row r="370" spans="1:8" ht="21.75" customHeight="1">
      <c r="A370" s="74" t="s">
        <v>634</v>
      </c>
      <c r="B370" s="75"/>
      <c r="C370" s="71" t="s">
        <v>70</v>
      </c>
      <c r="D370" s="72"/>
      <c r="E370" s="72"/>
      <c r="F370" s="72"/>
      <c r="H370" s="41"/>
    </row>
    <row r="371" spans="1:8" ht="21.75" customHeight="1">
      <c r="A371" s="10">
        <v>302</v>
      </c>
      <c r="B371" s="2" t="s">
        <v>417</v>
      </c>
      <c r="C371" s="13" t="s">
        <v>72</v>
      </c>
      <c r="D371" s="42">
        <v>1</v>
      </c>
      <c r="E371" s="14"/>
      <c r="F371" s="12"/>
      <c r="H371" s="41"/>
    </row>
    <row r="372" spans="1:8" ht="21.75" customHeight="1">
      <c r="A372" s="10">
        <v>303</v>
      </c>
      <c r="B372" s="11" t="s">
        <v>418</v>
      </c>
      <c r="C372" s="13" t="s">
        <v>72</v>
      </c>
      <c r="D372" s="42">
        <v>1</v>
      </c>
      <c r="E372" s="14"/>
      <c r="F372" s="12"/>
      <c r="H372" s="41"/>
    </row>
    <row r="373" spans="1:8" ht="21.75" customHeight="1">
      <c r="A373" s="10">
        <v>304</v>
      </c>
      <c r="B373" s="11" t="s">
        <v>419</v>
      </c>
      <c r="C373" s="13" t="s">
        <v>36</v>
      </c>
      <c r="D373" s="42">
        <v>1</v>
      </c>
      <c r="E373" s="14"/>
      <c r="F373" s="12"/>
      <c r="H373" s="41"/>
    </row>
    <row r="374" spans="1:8" ht="21.75" customHeight="1">
      <c r="A374" s="76"/>
      <c r="B374" s="77"/>
      <c r="C374" s="77"/>
      <c r="D374" s="77"/>
      <c r="E374" s="78"/>
      <c r="F374" s="17">
        <f>SUM(F371:F373)</f>
        <v>0</v>
      </c>
      <c r="H374" s="41"/>
    </row>
    <row r="375" spans="1:8" ht="21.75" customHeight="1">
      <c r="A375" s="74" t="s">
        <v>635</v>
      </c>
      <c r="B375" s="75"/>
      <c r="C375" s="71" t="s">
        <v>270</v>
      </c>
      <c r="D375" s="72"/>
      <c r="E375" s="72"/>
      <c r="F375" s="72"/>
      <c r="H375" s="41"/>
    </row>
    <row r="376" spans="1:8" ht="21.75" customHeight="1">
      <c r="A376" s="10">
        <v>305</v>
      </c>
      <c r="B376" s="11" t="s">
        <v>420</v>
      </c>
      <c r="C376" s="13" t="s">
        <v>272</v>
      </c>
      <c r="D376" s="10">
        <v>1</v>
      </c>
      <c r="E376" s="14"/>
      <c r="F376" s="12"/>
      <c r="H376" s="41"/>
    </row>
    <row r="377" spans="1:8" ht="21.75" customHeight="1">
      <c r="A377" s="10">
        <v>306</v>
      </c>
      <c r="B377" s="11" t="s">
        <v>421</v>
      </c>
      <c r="C377" s="13" t="s">
        <v>274</v>
      </c>
      <c r="D377" s="10">
        <v>1</v>
      </c>
      <c r="E377" s="14"/>
      <c r="F377" s="12"/>
      <c r="H377" s="41"/>
    </row>
    <row r="378" spans="1:8" ht="21.75" customHeight="1">
      <c r="A378" s="10">
        <v>307</v>
      </c>
      <c r="B378" s="11" t="s">
        <v>422</v>
      </c>
      <c r="C378" s="13" t="s">
        <v>276</v>
      </c>
      <c r="D378" s="10">
        <v>40</v>
      </c>
      <c r="E378" s="14"/>
      <c r="F378" s="12"/>
      <c r="H378" s="41"/>
    </row>
    <row r="379" spans="1:8" ht="21.75" customHeight="1">
      <c r="A379" s="10">
        <v>308</v>
      </c>
      <c r="B379" s="11" t="s">
        <v>423</v>
      </c>
      <c r="C379" s="13" t="s">
        <v>278</v>
      </c>
      <c r="D379" s="10">
        <v>1</v>
      </c>
      <c r="E379" s="14"/>
      <c r="F379" s="12"/>
      <c r="H379" s="41"/>
    </row>
    <row r="380" spans="1:8" ht="21.75" customHeight="1">
      <c r="A380" s="76"/>
      <c r="B380" s="77"/>
      <c r="C380" s="77"/>
      <c r="D380" s="77"/>
      <c r="E380" s="78"/>
      <c r="F380" s="17">
        <f>SUM(F376:F379)</f>
        <v>0</v>
      </c>
      <c r="H380" s="41"/>
    </row>
    <row r="381" spans="1:8" ht="21.75" customHeight="1">
      <c r="A381" s="74" t="s">
        <v>636</v>
      </c>
      <c r="B381" s="75"/>
      <c r="C381" s="71" t="s">
        <v>270</v>
      </c>
      <c r="D381" s="72"/>
      <c r="E381" s="72"/>
      <c r="F381" s="72"/>
      <c r="H381" s="41"/>
    </row>
    <row r="382" spans="1:8" ht="21.75" customHeight="1">
      <c r="A382" s="10">
        <v>309</v>
      </c>
      <c r="B382" s="11" t="s">
        <v>424</v>
      </c>
      <c r="C382" s="13" t="s">
        <v>272</v>
      </c>
      <c r="D382" s="10">
        <v>1</v>
      </c>
      <c r="E382" s="14"/>
      <c r="F382" s="12"/>
      <c r="H382" s="41"/>
    </row>
    <row r="383" spans="1:8" ht="21.75" customHeight="1">
      <c r="A383" s="10">
        <v>310</v>
      </c>
      <c r="B383" s="11" t="s">
        <v>425</v>
      </c>
      <c r="C383" s="13" t="s">
        <v>274</v>
      </c>
      <c r="D383" s="10">
        <v>1</v>
      </c>
      <c r="E383" s="14"/>
      <c r="F383" s="12"/>
      <c r="H383" s="41"/>
    </row>
    <row r="384" spans="1:8" ht="21.75" customHeight="1">
      <c r="A384" s="10">
        <v>311</v>
      </c>
      <c r="B384" s="51" t="s">
        <v>426</v>
      </c>
      <c r="C384" s="13" t="s">
        <v>276</v>
      </c>
      <c r="D384" s="10">
        <v>40</v>
      </c>
      <c r="E384" s="14"/>
      <c r="F384" s="12"/>
      <c r="H384" s="41"/>
    </row>
    <row r="385" spans="1:8" ht="21.75" customHeight="1">
      <c r="A385" s="10">
        <v>312</v>
      </c>
      <c r="B385" s="51" t="s">
        <v>427</v>
      </c>
      <c r="C385" s="13" t="s">
        <v>278</v>
      </c>
      <c r="D385" s="10">
        <v>1</v>
      </c>
      <c r="E385" s="14"/>
      <c r="F385" s="12"/>
      <c r="H385" s="41"/>
    </row>
    <row r="386" spans="1:8" ht="21.75" customHeight="1">
      <c r="A386" s="76"/>
      <c r="B386" s="77"/>
      <c r="C386" s="77"/>
      <c r="D386" s="77"/>
      <c r="E386" s="78"/>
      <c r="F386" s="17">
        <f>SUM(F382:F385)</f>
        <v>0</v>
      </c>
      <c r="H386" s="41"/>
    </row>
    <row r="387" spans="1:8" ht="21.75" customHeight="1">
      <c r="A387" s="74" t="s">
        <v>637</v>
      </c>
      <c r="B387" s="75"/>
      <c r="C387" s="71" t="s">
        <v>396</v>
      </c>
      <c r="D387" s="72"/>
      <c r="E387" s="72"/>
      <c r="F387" s="72"/>
      <c r="H387" s="41"/>
    </row>
    <row r="388" spans="1:8" ht="21.75" customHeight="1">
      <c r="A388" s="10">
        <v>313</v>
      </c>
      <c r="B388" s="11" t="s">
        <v>428</v>
      </c>
      <c r="C388" s="13" t="s">
        <v>98</v>
      </c>
      <c r="D388" s="42">
        <v>5</v>
      </c>
      <c r="E388" s="14"/>
      <c r="F388" s="12"/>
      <c r="H388" s="41"/>
    </row>
    <row r="389" spans="1:8" ht="21.75" customHeight="1">
      <c r="A389" s="10">
        <v>314</v>
      </c>
      <c r="B389" s="11" t="s">
        <v>429</v>
      </c>
      <c r="C389" s="13" t="s">
        <v>100</v>
      </c>
      <c r="D389" s="42">
        <v>25</v>
      </c>
      <c r="E389" s="14"/>
      <c r="F389" s="12"/>
      <c r="H389" s="41"/>
    </row>
    <row r="390" spans="1:8" ht="21.75" customHeight="1">
      <c r="A390" s="10">
        <v>315</v>
      </c>
      <c r="B390" s="51" t="s">
        <v>430</v>
      </c>
      <c r="C390" s="13" t="s">
        <v>223</v>
      </c>
      <c r="D390" s="42">
        <v>2</v>
      </c>
      <c r="E390" s="14"/>
      <c r="F390" s="12"/>
      <c r="H390" s="41"/>
    </row>
    <row r="391" spans="1:8" ht="21.75" customHeight="1">
      <c r="A391" s="10">
        <v>316</v>
      </c>
      <c r="B391" s="51" t="s">
        <v>431</v>
      </c>
      <c r="C391" s="13" t="s">
        <v>225</v>
      </c>
      <c r="D391" s="10">
        <v>2</v>
      </c>
      <c r="E391" s="14"/>
      <c r="F391" s="12"/>
      <c r="H391" s="41"/>
    </row>
    <row r="392" spans="1:8" ht="21.75" customHeight="1">
      <c r="A392" s="10">
        <v>317</v>
      </c>
      <c r="B392" s="51" t="s">
        <v>432</v>
      </c>
      <c r="C392" s="50" t="s">
        <v>433</v>
      </c>
      <c r="D392" s="60">
        <v>2</v>
      </c>
      <c r="E392" s="58"/>
      <c r="F392" s="59"/>
      <c r="H392" s="41"/>
    </row>
    <row r="393" spans="1:8" ht="21.75" customHeight="1">
      <c r="A393" s="10">
        <v>318</v>
      </c>
      <c r="B393" s="51" t="s">
        <v>434</v>
      </c>
      <c r="C393" s="50" t="s">
        <v>435</v>
      </c>
      <c r="D393" s="60">
        <v>1</v>
      </c>
      <c r="E393" s="58"/>
      <c r="F393" s="59"/>
      <c r="H393" s="41"/>
    </row>
    <row r="394" spans="1:8" ht="21.75" customHeight="1">
      <c r="A394" s="10">
        <v>319</v>
      </c>
      <c r="B394" s="51" t="s">
        <v>436</v>
      </c>
      <c r="C394" s="45" t="s">
        <v>102</v>
      </c>
      <c r="D394" s="10">
        <v>2</v>
      </c>
      <c r="E394" s="14"/>
      <c r="F394" s="12"/>
      <c r="H394" s="41"/>
    </row>
    <row r="395" spans="1:8" ht="21.75" customHeight="1">
      <c r="A395" s="10">
        <v>320</v>
      </c>
      <c r="B395" s="51" t="s">
        <v>437</v>
      </c>
      <c r="C395" s="13" t="s">
        <v>230</v>
      </c>
      <c r="D395" s="10">
        <v>1</v>
      </c>
      <c r="E395" s="14"/>
      <c r="F395" s="12"/>
      <c r="H395" s="41"/>
    </row>
    <row r="396" spans="1:8" ht="21.75" customHeight="1">
      <c r="A396" s="10">
        <v>321</v>
      </c>
      <c r="B396" s="51" t="s">
        <v>438</v>
      </c>
      <c r="C396" s="13" t="s">
        <v>232</v>
      </c>
      <c r="D396" s="10">
        <v>1</v>
      </c>
      <c r="E396" s="14"/>
      <c r="F396" s="12"/>
      <c r="H396" s="41"/>
    </row>
    <row r="397" spans="1:8" ht="21.75" customHeight="1">
      <c r="A397" s="10">
        <v>322</v>
      </c>
      <c r="B397" s="51" t="s">
        <v>439</v>
      </c>
      <c r="C397" s="13" t="s">
        <v>234</v>
      </c>
      <c r="D397" s="10">
        <v>1</v>
      </c>
      <c r="E397" s="14"/>
      <c r="F397" s="12"/>
      <c r="H397" s="41"/>
    </row>
    <row r="398" spans="1:8" ht="21.75" customHeight="1">
      <c r="A398" s="10">
        <v>323</v>
      </c>
      <c r="B398" s="51" t="s">
        <v>440</v>
      </c>
      <c r="C398" s="13" t="s">
        <v>238</v>
      </c>
      <c r="D398" s="10">
        <v>1</v>
      </c>
      <c r="E398" s="14"/>
      <c r="F398" s="12"/>
      <c r="H398" s="41"/>
    </row>
    <row r="399" spans="1:8" ht="21.75" customHeight="1">
      <c r="A399" s="10">
        <v>324</v>
      </c>
      <c r="B399" s="51" t="s">
        <v>441</v>
      </c>
      <c r="C399" s="13" t="s">
        <v>240</v>
      </c>
      <c r="D399" s="10">
        <v>3</v>
      </c>
      <c r="E399" s="14"/>
      <c r="F399" s="12"/>
      <c r="H399" s="41"/>
    </row>
    <row r="400" spans="1:8" ht="21.75" customHeight="1">
      <c r="A400" s="10">
        <v>325</v>
      </c>
      <c r="B400" s="51" t="s">
        <v>442</v>
      </c>
      <c r="C400" s="13" t="s">
        <v>242</v>
      </c>
      <c r="D400" s="10">
        <v>1</v>
      </c>
      <c r="E400" s="14"/>
      <c r="F400" s="12"/>
      <c r="H400" s="41"/>
    </row>
    <row r="401" spans="1:8" ht="21.75" customHeight="1">
      <c r="A401" s="10">
        <v>326</v>
      </c>
      <c r="B401" s="51" t="s">
        <v>443</v>
      </c>
      <c r="C401" s="13" t="s">
        <v>244</v>
      </c>
      <c r="D401" s="10">
        <v>2</v>
      </c>
      <c r="E401" s="14"/>
      <c r="F401" s="12"/>
      <c r="H401" s="41"/>
    </row>
    <row r="402" spans="1:8" ht="21.75" customHeight="1">
      <c r="A402" s="10">
        <v>327</v>
      </c>
      <c r="B402" s="51" t="s">
        <v>444</v>
      </c>
      <c r="C402" s="13" t="s">
        <v>126</v>
      </c>
      <c r="D402" s="10">
        <v>1</v>
      </c>
      <c r="E402" s="14"/>
      <c r="F402" s="12"/>
      <c r="H402" s="41"/>
    </row>
    <row r="403" spans="1:8" ht="21.75" customHeight="1">
      <c r="A403" s="10">
        <v>328</v>
      </c>
      <c r="B403" s="51" t="s">
        <v>445</v>
      </c>
      <c r="C403" s="13" t="s">
        <v>251</v>
      </c>
      <c r="D403" s="10">
        <v>1</v>
      </c>
      <c r="E403" s="14"/>
      <c r="F403" s="12"/>
      <c r="H403" s="41"/>
    </row>
    <row r="404" spans="1:8" ht="21.75" customHeight="1">
      <c r="A404" s="10">
        <v>329</v>
      </c>
      <c r="B404" s="51" t="s">
        <v>583</v>
      </c>
      <c r="C404" s="13" t="s">
        <v>253</v>
      </c>
      <c r="D404" s="10">
        <v>3</v>
      </c>
      <c r="E404" s="14"/>
      <c r="F404" s="12"/>
      <c r="H404" s="41"/>
    </row>
    <row r="405" spans="1:8" ht="21.75" customHeight="1">
      <c r="A405" s="10">
        <v>330</v>
      </c>
      <c r="B405" s="51" t="s">
        <v>584</v>
      </c>
      <c r="C405" s="13" t="s">
        <v>255</v>
      </c>
      <c r="D405" s="10">
        <v>1</v>
      </c>
      <c r="E405" s="14"/>
      <c r="F405" s="12"/>
      <c r="H405" s="41"/>
    </row>
    <row r="406" spans="1:8" ht="21.75" customHeight="1">
      <c r="A406" s="10">
        <v>331</v>
      </c>
      <c r="B406" s="51" t="s">
        <v>446</v>
      </c>
      <c r="C406" s="13" t="s">
        <v>255</v>
      </c>
      <c r="D406" s="10">
        <v>2</v>
      </c>
      <c r="E406" s="14"/>
      <c r="F406" s="12"/>
      <c r="H406" s="41"/>
    </row>
    <row r="407" spans="1:8" ht="21.75" customHeight="1">
      <c r="A407" s="10">
        <v>332</v>
      </c>
      <c r="B407" s="51" t="s">
        <v>447</v>
      </c>
      <c r="C407" s="13" t="s">
        <v>24</v>
      </c>
      <c r="D407" s="10">
        <v>2</v>
      </c>
      <c r="E407" s="14"/>
      <c r="F407" s="12"/>
      <c r="H407" s="41"/>
    </row>
    <row r="408" spans="1:8" ht="21.75" customHeight="1">
      <c r="A408" s="10">
        <v>333</v>
      </c>
      <c r="B408" s="51" t="s">
        <v>448</v>
      </c>
      <c r="C408" s="13" t="s">
        <v>259</v>
      </c>
      <c r="D408" s="42">
        <v>1</v>
      </c>
      <c r="E408" s="14"/>
      <c r="F408" s="12"/>
      <c r="H408" s="41"/>
    </row>
    <row r="409" spans="1:8" ht="21.75" customHeight="1">
      <c r="A409" s="10">
        <v>334</v>
      </c>
      <c r="B409" s="51" t="s">
        <v>449</v>
      </c>
      <c r="C409" s="13" t="s">
        <v>260</v>
      </c>
      <c r="D409" s="10">
        <v>1</v>
      </c>
      <c r="E409" s="14"/>
      <c r="F409" s="12"/>
      <c r="H409" s="41"/>
    </row>
    <row r="410" spans="1:8" ht="21.75" customHeight="1">
      <c r="A410" s="10">
        <v>335</v>
      </c>
      <c r="B410" s="51" t="s">
        <v>585</v>
      </c>
      <c r="C410" s="15" t="s">
        <v>38</v>
      </c>
      <c r="D410" s="10">
        <v>1</v>
      </c>
      <c r="E410" s="14"/>
      <c r="F410" s="12"/>
      <c r="H410" s="41"/>
    </row>
    <row r="411" spans="1:8" ht="21.75" customHeight="1">
      <c r="A411" s="76"/>
      <c r="B411" s="77"/>
      <c r="C411" s="77"/>
      <c r="D411" s="77"/>
      <c r="E411" s="78"/>
      <c r="F411" s="17">
        <f>SUM(F388:F410)</f>
        <v>0</v>
      </c>
      <c r="H411" s="41"/>
    </row>
    <row r="412" spans="1:8" ht="21.75" customHeight="1">
      <c r="A412" s="74" t="s">
        <v>69</v>
      </c>
      <c r="B412" s="75"/>
      <c r="C412" s="66" t="s">
        <v>70</v>
      </c>
      <c r="D412" s="16"/>
      <c r="E412" s="43"/>
      <c r="F412" s="18"/>
      <c r="H412" s="41"/>
    </row>
    <row r="413" spans="1:8" ht="21.75" customHeight="1">
      <c r="A413" s="10">
        <v>336</v>
      </c>
      <c r="B413" s="2" t="s">
        <v>71</v>
      </c>
      <c r="C413" s="13" t="s">
        <v>72</v>
      </c>
      <c r="D413" s="42">
        <v>1</v>
      </c>
      <c r="E413" s="14"/>
      <c r="F413" s="12"/>
      <c r="H413" s="41"/>
    </row>
    <row r="414" spans="1:8" ht="21.75" customHeight="1">
      <c r="A414" s="10">
        <v>337</v>
      </c>
      <c r="B414" s="11" t="s">
        <v>73</v>
      </c>
      <c r="C414" s="13" t="s">
        <v>72</v>
      </c>
      <c r="D414" s="42">
        <v>1</v>
      </c>
      <c r="E414" s="14"/>
      <c r="F414" s="12"/>
      <c r="H414" s="41"/>
    </row>
    <row r="415" spans="1:8" ht="21.75" customHeight="1">
      <c r="A415" s="10">
        <v>338</v>
      </c>
      <c r="B415" s="11" t="s">
        <v>74</v>
      </c>
      <c r="C415" s="13" t="s">
        <v>36</v>
      </c>
      <c r="D415" s="42">
        <v>1</v>
      </c>
      <c r="E415" s="14"/>
      <c r="F415" s="12"/>
      <c r="H415" s="41"/>
    </row>
    <row r="416" spans="1:8" ht="21.75" customHeight="1">
      <c r="A416" s="82"/>
      <c r="B416" s="83"/>
      <c r="C416" s="83"/>
      <c r="D416" s="83"/>
      <c r="E416" s="84"/>
      <c r="F416" s="17">
        <f>SUM(F413:F415)</f>
        <v>0</v>
      </c>
      <c r="H416" s="41"/>
    </row>
    <row r="417" spans="1:6" ht="21.75" customHeight="1">
      <c r="A417" s="74" t="s">
        <v>638</v>
      </c>
      <c r="B417" s="75"/>
      <c r="C417" s="71" t="s">
        <v>75</v>
      </c>
      <c r="D417" s="72"/>
      <c r="E417" s="72"/>
      <c r="F417" s="72"/>
    </row>
    <row r="418" spans="1:6" ht="21.75" customHeight="1">
      <c r="A418" s="10">
        <v>339</v>
      </c>
      <c r="B418" s="11" t="s">
        <v>450</v>
      </c>
      <c r="C418" s="13" t="s">
        <v>77</v>
      </c>
      <c r="D418" s="10">
        <v>1</v>
      </c>
      <c r="E418" s="14"/>
      <c r="F418" s="12"/>
    </row>
    <row r="419" spans="1:6" ht="21.75" customHeight="1">
      <c r="A419" s="10">
        <v>340</v>
      </c>
      <c r="B419" s="11" t="s">
        <v>451</v>
      </c>
      <c r="C419" s="13" t="s">
        <v>79</v>
      </c>
      <c r="D419" s="10">
        <v>1</v>
      </c>
      <c r="E419" s="14"/>
      <c r="F419" s="12"/>
    </row>
    <row r="420" spans="1:6" ht="21.75" customHeight="1">
      <c r="A420" s="10">
        <v>341</v>
      </c>
      <c r="B420" s="51" t="s">
        <v>452</v>
      </c>
      <c r="C420" s="13" t="s">
        <v>41</v>
      </c>
      <c r="D420" s="44">
        <v>1</v>
      </c>
      <c r="E420" s="35"/>
      <c r="F420" s="12"/>
    </row>
    <row r="421" spans="1:6" ht="21.75" customHeight="1">
      <c r="A421" s="10">
        <v>342</v>
      </c>
      <c r="B421" s="51" t="s">
        <v>453</v>
      </c>
      <c r="C421" s="13" t="s">
        <v>82</v>
      </c>
      <c r="D421" s="10">
        <v>1</v>
      </c>
      <c r="E421" s="14"/>
      <c r="F421" s="12"/>
    </row>
    <row r="422" spans="1:6" ht="21.75" customHeight="1">
      <c r="A422" s="10">
        <v>343</v>
      </c>
      <c r="B422" s="51" t="s">
        <v>454</v>
      </c>
      <c r="C422" s="13" t="s">
        <v>84</v>
      </c>
      <c r="D422" s="10">
        <v>1</v>
      </c>
      <c r="E422" s="14"/>
      <c r="F422" s="12"/>
    </row>
    <row r="423" spans="1:6" ht="21.75" customHeight="1">
      <c r="A423" s="10">
        <v>344</v>
      </c>
      <c r="B423" s="51" t="s">
        <v>455</v>
      </c>
      <c r="C423" s="13" t="s">
        <v>86</v>
      </c>
      <c r="D423" s="10">
        <v>1</v>
      </c>
      <c r="E423" s="14"/>
      <c r="F423" s="12"/>
    </row>
    <row r="424" spans="1:6" ht="21.75" customHeight="1">
      <c r="A424" s="10">
        <v>345</v>
      </c>
      <c r="B424" s="51" t="s">
        <v>456</v>
      </c>
      <c r="C424" s="13" t="s">
        <v>88</v>
      </c>
      <c r="D424" s="10">
        <v>1</v>
      </c>
      <c r="E424" s="14"/>
      <c r="F424" s="12"/>
    </row>
    <row r="425" spans="1:6" ht="21.75" customHeight="1">
      <c r="A425" s="10">
        <v>346</v>
      </c>
      <c r="B425" s="51" t="s">
        <v>457</v>
      </c>
      <c r="C425" s="3" t="s">
        <v>51</v>
      </c>
      <c r="D425" s="10">
        <v>1</v>
      </c>
      <c r="E425" s="14"/>
      <c r="F425" s="12"/>
    </row>
    <row r="426" spans="1:6" ht="21.75" customHeight="1">
      <c r="A426" s="10">
        <v>347</v>
      </c>
      <c r="B426" s="51" t="s">
        <v>458</v>
      </c>
      <c r="C426" s="13" t="s">
        <v>91</v>
      </c>
      <c r="D426" s="10">
        <v>1</v>
      </c>
      <c r="E426" s="14"/>
      <c r="F426" s="12"/>
    </row>
    <row r="427" spans="1:6" ht="21.75" customHeight="1">
      <c r="A427" s="10">
        <v>348</v>
      </c>
      <c r="B427" s="51" t="s">
        <v>459</v>
      </c>
      <c r="C427" s="13" t="s">
        <v>93</v>
      </c>
      <c r="D427" s="10">
        <v>1</v>
      </c>
      <c r="E427" s="14"/>
      <c r="F427" s="12"/>
    </row>
    <row r="428" spans="1:6" ht="21.75" customHeight="1">
      <c r="A428" s="76"/>
      <c r="B428" s="77"/>
      <c r="C428" s="77"/>
      <c r="D428" s="77"/>
      <c r="E428" s="78"/>
      <c r="F428" s="17">
        <f>SUM(F418:F427)</f>
        <v>0</v>
      </c>
    </row>
    <row r="429" spans="1:6" ht="21.75" customHeight="1">
      <c r="A429" s="74" t="s">
        <v>639</v>
      </c>
      <c r="B429" s="75"/>
      <c r="C429" s="71" t="s">
        <v>183</v>
      </c>
      <c r="D429" s="72"/>
      <c r="E429" s="72"/>
      <c r="F429" s="72"/>
    </row>
    <row r="430" spans="1:6" ht="21.75" customHeight="1">
      <c r="A430" s="10">
        <v>349</v>
      </c>
      <c r="B430" s="11" t="s">
        <v>460</v>
      </c>
      <c r="C430" s="13" t="s">
        <v>185</v>
      </c>
      <c r="D430" s="10">
        <v>1</v>
      </c>
      <c r="E430" s="14"/>
      <c r="F430" s="12"/>
    </row>
    <row r="431" spans="1:8" ht="21.75" customHeight="1">
      <c r="A431" s="10">
        <v>350</v>
      </c>
      <c r="B431" s="11" t="s">
        <v>461</v>
      </c>
      <c r="C431" s="13" t="s">
        <v>187</v>
      </c>
      <c r="D431" s="10">
        <v>8</v>
      </c>
      <c r="E431" s="14"/>
      <c r="F431" s="12"/>
      <c r="H431" s="40"/>
    </row>
    <row r="432" spans="1:6" ht="21.75" customHeight="1">
      <c r="A432" s="10">
        <v>351</v>
      </c>
      <c r="B432" s="51" t="s">
        <v>462</v>
      </c>
      <c r="C432" s="13" t="s">
        <v>189</v>
      </c>
      <c r="D432" s="10">
        <v>1</v>
      </c>
      <c r="E432" s="14"/>
      <c r="F432" s="12"/>
    </row>
    <row r="433" spans="1:6" ht="21.75" customHeight="1">
      <c r="A433" s="10">
        <v>352</v>
      </c>
      <c r="B433" s="51" t="s">
        <v>463</v>
      </c>
      <c r="C433" s="13" t="s">
        <v>652</v>
      </c>
      <c r="D433" s="10">
        <v>2</v>
      </c>
      <c r="E433" s="14"/>
      <c r="F433" s="12"/>
    </row>
    <row r="434" spans="1:6" ht="21.75" customHeight="1">
      <c r="A434" s="10">
        <v>353</v>
      </c>
      <c r="B434" s="51" t="s">
        <v>464</v>
      </c>
      <c r="C434" s="13" t="s">
        <v>192</v>
      </c>
      <c r="D434" s="10">
        <v>1</v>
      </c>
      <c r="E434" s="14"/>
      <c r="F434" s="12"/>
    </row>
    <row r="435" spans="1:6" ht="21.75" customHeight="1">
      <c r="A435" s="10">
        <v>354</v>
      </c>
      <c r="B435" s="51" t="s">
        <v>465</v>
      </c>
      <c r="C435" s="13" t="s">
        <v>51</v>
      </c>
      <c r="D435" s="10">
        <v>1</v>
      </c>
      <c r="E435" s="14"/>
      <c r="F435" s="12"/>
    </row>
    <row r="436" spans="1:6" ht="21.75" customHeight="1">
      <c r="A436" s="10">
        <v>355</v>
      </c>
      <c r="B436" s="51" t="s">
        <v>466</v>
      </c>
      <c r="C436" s="13" t="s">
        <v>195</v>
      </c>
      <c r="D436" s="10">
        <v>1</v>
      </c>
      <c r="E436" s="14"/>
      <c r="F436" s="12"/>
    </row>
    <row r="437" spans="1:6" ht="21.75" customHeight="1">
      <c r="A437" s="10">
        <v>356</v>
      </c>
      <c r="B437" s="51" t="s">
        <v>467</v>
      </c>
      <c r="C437" s="13" t="s">
        <v>93</v>
      </c>
      <c r="D437" s="10">
        <v>1</v>
      </c>
      <c r="E437" s="14"/>
      <c r="F437" s="12"/>
    </row>
    <row r="438" spans="1:6" ht="21.75" customHeight="1">
      <c r="A438" s="76"/>
      <c r="B438" s="77"/>
      <c r="C438" s="77"/>
      <c r="D438" s="77"/>
      <c r="E438" s="78"/>
      <c r="F438" s="17">
        <f>SUM(F430:F437)</f>
        <v>0</v>
      </c>
    </row>
    <row r="439" spans="1:6" ht="21.75" customHeight="1">
      <c r="A439" s="74" t="s">
        <v>640</v>
      </c>
      <c r="B439" s="75"/>
      <c r="C439" s="71" t="s">
        <v>468</v>
      </c>
      <c r="D439" s="72"/>
      <c r="E439" s="72"/>
      <c r="F439" s="72"/>
    </row>
    <row r="440" spans="1:6" ht="21.75" customHeight="1">
      <c r="A440" s="10">
        <v>357</v>
      </c>
      <c r="B440" s="11" t="s">
        <v>469</v>
      </c>
      <c r="C440" s="13" t="s">
        <v>130</v>
      </c>
      <c r="D440" s="10">
        <v>1</v>
      </c>
      <c r="E440" s="14"/>
      <c r="F440" s="12"/>
    </row>
    <row r="441" spans="1:6" ht="21.75" customHeight="1">
      <c r="A441" s="10">
        <v>358</v>
      </c>
      <c r="B441" s="11" t="s">
        <v>470</v>
      </c>
      <c r="C441" s="13" t="s">
        <v>53</v>
      </c>
      <c r="D441" s="10">
        <v>1</v>
      </c>
      <c r="E441" s="14"/>
      <c r="F441" s="12"/>
    </row>
    <row r="442" spans="1:6" ht="21.75" customHeight="1">
      <c r="A442" s="10">
        <v>359</v>
      </c>
      <c r="B442" s="51" t="s">
        <v>471</v>
      </c>
      <c r="C442" s="13" t="s">
        <v>136</v>
      </c>
      <c r="D442" s="10">
        <v>1</v>
      </c>
      <c r="E442" s="14"/>
      <c r="F442" s="12"/>
    </row>
    <row r="443" spans="1:6" ht="21.75" customHeight="1">
      <c r="A443" s="10">
        <v>360</v>
      </c>
      <c r="B443" s="51" t="s">
        <v>472</v>
      </c>
      <c r="C443" s="13" t="s">
        <v>642</v>
      </c>
      <c r="D443" s="10">
        <v>1</v>
      </c>
      <c r="E443" s="14"/>
      <c r="F443" s="12"/>
    </row>
    <row r="444" spans="1:6" ht="21.75" customHeight="1">
      <c r="A444" s="10">
        <v>361</v>
      </c>
      <c r="B444" s="51" t="s">
        <v>473</v>
      </c>
      <c r="C444" s="13" t="s">
        <v>139</v>
      </c>
      <c r="D444" s="10">
        <v>1</v>
      </c>
      <c r="E444" s="14"/>
      <c r="F444" s="12"/>
    </row>
    <row r="445" spans="1:6" ht="21.75" customHeight="1">
      <c r="A445" s="10">
        <v>362</v>
      </c>
      <c r="B445" s="51" t="s">
        <v>474</v>
      </c>
      <c r="C445" s="13" t="s">
        <v>141</v>
      </c>
      <c r="D445" s="10">
        <v>1</v>
      </c>
      <c r="E445" s="14"/>
      <c r="F445" s="12"/>
    </row>
    <row r="446" spans="1:6" ht="21.75" customHeight="1">
      <c r="A446" s="10">
        <v>363</v>
      </c>
      <c r="B446" s="51" t="s">
        <v>475</v>
      </c>
      <c r="C446" s="13" t="s">
        <v>143</v>
      </c>
      <c r="D446" s="10">
        <v>1</v>
      </c>
      <c r="E446" s="14"/>
      <c r="F446" s="12"/>
    </row>
    <row r="447" spans="1:8" ht="21.75" customHeight="1">
      <c r="A447" s="10">
        <v>364</v>
      </c>
      <c r="B447" s="51" t="s">
        <v>476</v>
      </c>
      <c r="C447" s="13" t="s">
        <v>145</v>
      </c>
      <c r="D447" s="10">
        <v>1</v>
      </c>
      <c r="E447" s="14"/>
      <c r="F447" s="12"/>
      <c r="H447" s="61"/>
    </row>
    <row r="448" spans="1:8" ht="21.75" customHeight="1">
      <c r="A448" s="10">
        <v>365</v>
      </c>
      <c r="B448" s="51" t="s">
        <v>477</v>
      </c>
      <c r="C448" s="13" t="s">
        <v>147</v>
      </c>
      <c r="D448" s="10">
        <v>4</v>
      </c>
      <c r="E448" s="14"/>
      <c r="F448" s="12"/>
      <c r="H448" s="61"/>
    </row>
    <row r="449" spans="1:8" ht="21.75" customHeight="1">
      <c r="A449" s="10">
        <v>366</v>
      </c>
      <c r="B449" s="51" t="s">
        <v>478</v>
      </c>
      <c r="C449" s="13" t="s">
        <v>149</v>
      </c>
      <c r="D449" s="10">
        <v>1</v>
      </c>
      <c r="E449" s="14"/>
      <c r="F449" s="12"/>
      <c r="H449" s="61"/>
    </row>
    <row r="450" spans="1:8" ht="21.75" customHeight="1">
      <c r="A450" s="10">
        <v>367</v>
      </c>
      <c r="B450" s="51" t="s">
        <v>479</v>
      </c>
      <c r="C450" s="13" t="s">
        <v>93</v>
      </c>
      <c r="D450" s="10">
        <v>1</v>
      </c>
      <c r="E450" s="14"/>
      <c r="F450" s="12"/>
      <c r="H450" s="61"/>
    </row>
    <row r="451" spans="1:8" ht="21.75" customHeight="1">
      <c r="A451" s="76"/>
      <c r="B451" s="77"/>
      <c r="C451" s="77"/>
      <c r="D451" s="77"/>
      <c r="E451" s="78"/>
      <c r="F451" s="17">
        <f>SUM(F440:F450)</f>
        <v>0</v>
      </c>
      <c r="H451" s="61"/>
    </row>
    <row r="452" spans="1:8" ht="21.75" customHeight="1">
      <c r="A452" s="74" t="s">
        <v>641</v>
      </c>
      <c r="B452" s="75"/>
      <c r="C452" s="71" t="s">
        <v>151</v>
      </c>
      <c r="D452" s="72"/>
      <c r="E452" s="72"/>
      <c r="F452" s="72"/>
      <c r="H452" s="61"/>
    </row>
    <row r="453" spans="1:8" ht="21.75" customHeight="1">
      <c r="A453" s="10">
        <v>368</v>
      </c>
      <c r="B453" s="11" t="s">
        <v>480</v>
      </c>
      <c r="C453" s="13" t="s">
        <v>153</v>
      </c>
      <c r="D453" s="10">
        <v>1</v>
      </c>
      <c r="E453" s="14"/>
      <c r="F453" s="12"/>
      <c r="H453" s="61"/>
    </row>
    <row r="454" spans="1:8" ht="21.75" customHeight="1">
      <c r="A454" s="10">
        <v>369</v>
      </c>
      <c r="B454" s="11" t="s">
        <v>481</v>
      </c>
      <c r="C454" s="13" t="s">
        <v>53</v>
      </c>
      <c r="D454" s="10">
        <v>1</v>
      </c>
      <c r="E454" s="14"/>
      <c r="F454" s="12"/>
      <c r="H454" s="61"/>
    </row>
    <row r="455" spans="1:6" ht="21.75" customHeight="1">
      <c r="A455" s="10">
        <v>370</v>
      </c>
      <c r="B455" s="51" t="s">
        <v>482</v>
      </c>
      <c r="C455" s="13" t="s">
        <v>156</v>
      </c>
      <c r="D455" s="10">
        <v>1</v>
      </c>
      <c r="E455" s="14"/>
      <c r="F455" s="12"/>
    </row>
    <row r="456" spans="1:6" ht="21.75" customHeight="1">
      <c r="A456" s="10">
        <v>371</v>
      </c>
      <c r="B456" s="51" t="s">
        <v>483</v>
      </c>
      <c r="C456" s="13" t="s">
        <v>642</v>
      </c>
      <c r="D456" s="10">
        <v>1</v>
      </c>
      <c r="E456" s="14"/>
      <c r="F456" s="12"/>
    </row>
    <row r="457" spans="1:6" ht="21.75" customHeight="1">
      <c r="A457" s="10">
        <v>372</v>
      </c>
      <c r="B457" s="51" t="s">
        <v>484</v>
      </c>
      <c r="C457" s="13" t="s">
        <v>139</v>
      </c>
      <c r="D457" s="10">
        <v>1</v>
      </c>
      <c r="E457" s="14"/>
      <c r="F457" s="12"/>
    </row>
    <row r="458" spans="1:6" ht="21.75" customHeight="1">
      <c r="A458" s="10">
        <v>373</v>
      </c>
      <c r="B458" s="51" t="s">
        <v>485</v>
      </c>
      <c r="C458" s="13" t="s">
        <v>653</v>
      </c>
      <c r="D458" s="10">
        <v>1</v>
      </c>
      <c r="E458" s="14"/>
      <c r="F458" s="12"/>
    </row>
    <row r="459" spans="1:6" ht="21.75" customHeight="1">
      <c r="A459" s="10">
        <v>374</v>
      </c>
      <c r="B459" s="51" t="s">
        <v>486</v>
      </c>
      <c r="C459" s="13" t="s">
        <v>164</v>
      </c>
      <c r="D459" s="10">
        <v>2</v>
      </c>
      <c r="E459" s="14"/>
      <c r="F459" s="12"/>
    </row>
    <row r="460" spans="1:6" ht="21.75" customHeight="1">
      <c r="A460" s="10">
        <v>375</v>
      </c>
      <c r="B460" s="51" t="s">
        <v>487</v>
      </c>
      <c r="C460" s="13" t="s">
        <v>166</v>
      </c>
      <c r="D460" s="10">
        <v>1</v>
      </c>
      <c r="E460" s="14"/>
      <c r="F460" s="12"/>
    </row>
    <row r="461" spans="1:6" ht="21.75" customHeight="1">
      <c r="A461" s="10">
        <v>376</v>
      </c>
      <c r="B461" s="51" t="s">
        <v>488</v>
      </c>
      <c r="C461" s="13" t="s">
        <v>93</v>
      </c>
      <c r="D461" s="10">
        <v>1</v>
      </c>
      <c r="E461" s="14"/>
      <c r="F461" s="12"/>
    </row>
    <row r="462" spans="1:6" ht="21.75" customHeight="1">
      <c r="A462" s="76"/>
      <c r="B462" s="77"/>
      <c r="C462" s="77"/>
      <c r="D462" s="77"/>
      <c r="E462" s="78"/>
      <c r="F462" s="17">
        <f>SUM(F453:F461)</f>
        <v>0</v>
      </c>
    </row>
    <row r="463" spans="1:6" ht="21.75" customHeight="1">
      <c r="A463" s="74" t="s">
        <v>643</v>
      </c>
      <c r="B463" s="75"/>
      <c r="C463" s="71" t="s">
        <v>489</v>
      </c>
      <c r="D463" s="72"/>
      <c r="E463" s="72"/>
      <c r="F463" s="72"/>
    </row>
    <row r="464" spans="1:6" ht="21.75" customHeight="1">
      <c r="A464" s="10">
        <v>377</v>
      </c>
      <c r="B464" s="11" t="s">
        <v>490</v>
      </c>
      <c r="C464" s="13" t="s">
        <v>200</v>
      </c>
      <c r="D464" s="10">
        <v>1</v>
      </c>
      <c r="E464" s="14"/>
      <c r="F464" s="12"/>
    </row>
    <row r="465" spans="1:6" ht="21.75" customHeight="1">
      <c r="A465" s="10">
        <v>378</v>
      </c>
      <c r="B465" s="11" t="s">
        <v>491</v>
      </c>
      <c r="C465" s="13" t="s">
        <v>96</v>
      </c>
      <c r="D465" s="10">
        <v>1</v>
      </c>
      <c r="E465" s="14"/>
      <c r="F465" s="12"/>
    </row>
    <row r="466" spans="1:6" ht="21.75" customHeight="1">
      <c r="A466" s="10">
        <v>379</v>
      </c>
      <c r="B466" s="51" t="s">
        <v>492</v>
      </c>
      <c r="C466" s="13" t="s">
        <v>493</v>
      </c>
      <c r="D466" s="10">
        <v>4</v>
      </c>
      <c r="E466" s="14"/>
      <c r="F466" s="12"/>
    </row>
    <row r="467" spans="1:6" ht="21.75" customHeight="1">
      <c r="A467" s="10">
        <v>380</v>
      </c>
      <c r="B467" s="51" t="s">
        <v>494</v>
      </c>
      <c r="C467" s="13" t="s">
        <v>59</v>
      </c>
      <c r="D467" s="10">
        <v>1</v>
      </c>
      <c r="E467" s="14"/>
      <c r="F467" s="12"/>
    </row>
    <row r="468" spans="1:6" ht="21.75" customHeight="1">
      <c r="A468" s="10">
        <v>381</v>
      </c>
      <c r="B468" s="51" t="s">
        <v>495</v>
      </c>
      <c r="C468" s="13" t="s">
        <v>61</v>
      </c>
      <c r="D468" s="10">
        <v>1</v>
      </c>
      <c r="E468" s="14"/>
      <c r="F468" s="12"/>
    </row>
    <row r="469" spans="1:6" ht="21.75" customHeight="1">
      <c r="A469" s="10">
        <v>382</v>
      </c>
      <c r="B469" s="51" t="s">
        <v>496</v>
      </c>
      <c r="C469" s="13" t="s">
        <v>63</v>
      </c>
      <c r="D469" s="10">
        <v>1</v>
      </c>
      <c r="E469" s="14"/>
      <c r="F469" s="12"/>
    </row>
    <row r="470" spans="1:6" ht="21.75" customHeight="1">
      <c r="A470" s="10">
        <v>383</v>
      </c>
      <c r="B470" s="51" t="s">
        <v>497</v>
      </c>
      <c r="C470" s="13" t="s">
        <v>93</v>
      </c>
      <c r="D470" s="10">
        <v>1</v>
      </c>
      <c r="E470" s="14"/>
      <c r="F470" s="12"/>
    </row>
    <row r="471" spans="1:6" ht="21.75" customHeight="1">
      <c r="A471" s="76"/>
      <c r="B471" s="77"/>
      <c r="C471" s="77"/>
      <c r="D471" s="77"/>
      <c r="E471" s="78"/>
      <c r="F471" s="17">
        <f>SUM(F464:F470)</f>
        <v>0</v>
      </c>
    </row>
    <row r="472" spans="1:6" ht="21.75" customHeight="1">
      <c r="A472" s="74" t="s">
        <v>644</v>
      </c>
      <c r="B472" s="75"/>
      <c r="C472" s="71" t="s">
        <v>261</v>
      </c>
      <c r="D472" s="72"/>
      <c r="E472" s="72"/>
      <c r="F472" s="72"/>
    </row>
    <row r="473" spans="1:6" ht="21.75" customHeight="1">
      <c r="A473" s="10">
        <v>384</v>
      </c>
      <c r="B473" s="11" t="s">
        <v>498</v>
      </c>
      <c r="C473" s="13" t="s">
        <v>263</v>
      </c>
      <c r="D473" s="10">
        <v>2</v>
      </c>
      <c r="E473" s="14"/>
      <c r="F473" s="12"/>
    </row>
    <row r="474" spans="1:6" ht="21.75" customHeight="1">
      <c r="A474" s="10">
        <v>385</v>
      </c>
      <c r="B474" s="11" t="s">
        <v>499</v>
      </c>
      <c r="C474" s="13" t="s">
        <v>72</v>
      </c>
      <c r="D474" s="10">
        <v>1</v>
      </c>
      <c r="E474" s="14"/>
      <c r="F474" s="12"/>
    </row>
    <row r="475" spans="1:6" ht="21.75" customHeight="1">
      <c r="A475" s="10">
        <v>386</v>
      </c>
      <c r="B475" s="51" t="s">
        <v>500</v>
      </c>
      <c r="C475" s="13" t="s">
        <v>266</v>
      </c>
      <c r="D475" s="10">
        <v>35</v>
      </c>
      <c r="E475" s="14"/>
      <c r="F475" s="12"/>
    </row>
    <row r="476" spans="1:6" ht="21.75" customHeight="1">
      <c r="A476" s="10">
        <v>387</v>
      </c>
      <c r="B476" s="51" t="s">
        <v>501</v>
      </c>
      <c r="C476" s="13" t="s">
        <v>268</v>
      </c>
      <c r="D476" s="10">
        <v>35</v>
      </c>
      <c r="E476" s="14"/>
      <c r="F476" s="12"/>
    </row>
    <row r="477" spans="1:6" ht="21.75" customHeight="1">
      <c r="A477" s="10">
        <v>388</v>
      </c>
      <c r="B477" s="51" t="s">
        <v>502</v>
      </c>
      <c r="C477" s="13" t="s">
        <v>36</v>
      </c>
      <c r="D477" s="42">
        <v>1</v>
      </c>
      <c r="E477" s="14"/>
      <c r="F477" s="12"/>
    </row>
    <row r="478" spans="1:6" ht="21.75" customHeight="1">
      <c r="A478" s="76"/>
      <c r="B478" s="77"/>
      <c r="C478" s="77"/>
      <c r="D478" s="77"/>
      <c r="E478" s="78"/>
      <c r="F478" s="17">
        <f>SUM(F473:F477)</f>
        <v>0</v>
      </c>
    </row>
    <row r="479" spans="1:6" ht="21.75" customHeight="1">
      <c r="A479" s="74" t="s">
        <v>645</v>
      </c>
      <c r="B479" s="75"/>
      <c r="C479" s="71" t="s">
        <v>503</v>
      </c>
      <c r="D479" s="72"/>
      <c r="E479" s="72"/>
      <c r="F479" s="72"/>
    </row>
    <row r="480" spans="1:6" ht="21.75" customHeight="1">
      <c r="A480" s="10">
        <v>389</v>
      </c>
      <c r="B480" s="11" t="s">
        <v>504</v>
      </c>
      <c r="C480" s="13" t="s">
        <v>98</v>
      </c>
      <c r="D480" s="10">
        <v>5</v>
      </c>
      <c r="E480" s="14"/>
      <c r="F480" s="12"/>
    </row>
    <row r="481" spans="1:6" ht="21.75" customHeight="1">
      <c r="A481" s="10">
        <v>390</v>
      </c>
      <c r="B481" s="11" t="s">
        <v>505</v>
      </c>
      <c r="C481" s="13" t="s">
        <v>506</v>
      </c>
      <c r="D481" s="10">
        <v>25</v>
      </c>
      <c r="E481" s="14"/>
      <c r="F481" s="12"/>
    </row>
    <row r="482" spans="1:6" ht="21.75" customHeight="1">
      <c r="A482" s="10">
        <v>391</v>
      </c>
      <c r="B482" s="51" t="s">
        <v>507</v>
      </c>
      <c r="C482" s="13" t="s">
        <v>223</v>
      </c>
      <c r="D482" s="10">
        <v>2</v>
      </c>
      <c r="E482" s="14"/>
      <c r="F482" s="12"/>
    </row>
    <row r="483" spans="1:6" ht="21.75" customHeight="1">
      <c r="A483" s="10">
        <v>392</v>
      </c>
      <c r="B483" s="51" t="s">
        <v>508</v>
      </c>
      <c r="C483" s="13" t="s">
        <v>225</v>
      </c>
      <c r="D483" s="10">
        <v>2</v>
      </c>
      <c r="E483" s="14"/>
      <c r="F483" s="12"/>
    </row>
    <row r="484" spans="1:6" ht="21.75" customHeight="1">
      <c r="A484" s="10">
        <v>393</v>
      </c>
      <c r="B484" s="51" t="s">
        <v>509</v>
      </c>
      <c r="C484" s="13" t="s">
        <v>227</v>
      </c>
      <c r="D484" s="10">
        <v>3</v>
      </c>
      <c r="E484" s="14"/>
      <c r="F484" s="12"/>
    </row>
    <row r="485" spans="1:6" ht="21.75" customHeight="1">
      <c r="A485" s="10">
        <v>394</v>
      </c>
      <c r="B485" s="51" t="s">
        <v>510</v>
      </c>
      <c r="C485" s="13" t="s">
        <v>511</v>
      </c>
      <c r="D485" s="10">
        <v>2</v>
      </c>
      <c r="E485" s="14"/>
      <c r="F485" s="12"/>
    </row>
    <row r="486" spans="1:6" ht="21.75" customHeight="1">
      <c r="A486" s="10">
        <v>395</v>
      </c>
      <c r="B486" s="51" t="s">
        <v>512</v>
      </c>
      <c r="C486" s="62" t="s">
        <v>102</v>
      </c>
      <c r="D486" s="10">
        <v>1</v>
      </c>
      <c r="E486" s="14"/>
      <c r="F486" s="12"/>
    </row>
    <row r="487" spans="1:6" ht="21.75" customHeight="1">
      <c r="A487" s="10">
        <v>396</v>
      </c>
      <c r="B487" s="51" t="s">
        <v>513</v>
      </c>
      <c r="C487" s="13" t="s">
        <v>230</v>
      </c>
      <c r="D487" s="10">
        <v>1</v>
      </c>
      <c r="E487" s="14"/>
      <c r="F487" s="12"/>
    </row>
    <row r="488" spans="1:6" ht="21.75" customHeight="1">
      <c r="A488" s="10">
        <v>397</v>
      </c>
      <c r="B488" s="51" t="s">
        <v>514</v>
      </c>
      <c r="C488" s="33" t="s">
        <v>232</v>
      </c>
      <c r="D488" s="10">
        <v>1</v>
      </c>
      <c r="E488" s="14"/>
      <c r="F488" s="12"/>
    </row>
    <row r="489" spans="1:6" ht="21.75" customHeight="1">
      <c r="A489" s="10">
        <v>398</v>
      </c>
      <c r="B489" s="51" t="s">
        <v>515</v>
      </c>
      <c r="C489" s="13" t="s">
        <v>234</v>
      </c>
      <c r="D489" s="10">
        <v>1</v>
      </c>
      <c r="E489" s="14"/>
      <c r="F489" s="12"/>
    </row>
    <row r="490" spans="1:6" ht="21.75" customHeight="1">
      <c r="A490" s="10">
        <v>399</v>
      </c>
      <c r="B490" s="51" t="s">
        <v>516</v>
      </c>
      <c r="C490" s="13" t="s">
        <v>242</v>
      </c>
      <c r="D490" s="10">
        <v>1</v>
      </c>
      <c r="E490" s="14"/>
      <c r="F490" s="12"/>
    </row>
    <row r="491" spans="1:6" ht="21.75" customHeight="1">
      <c r="A491" s="10">
        <v>400</v>
      </c>
      <c r="B491" s="51" t="s">
        <v>517</v>
      </c>
      <c r="C491" s="13" t="s">
        <v>244</v>
      </c>
      <c r="D491" s="10">
        <v>2</v>
      </c>
      <c r="E491" s="14"/>
      <c r="F491" s="12"/>
    </row>
    <row r="492" spans="1:6" ht="21.75" customHeight="1">
      <c r="A492" s="10">
        <v>401</v>
      </c>
      <c r="B492" s="51" t="s">
        <v>518</v>
      </c>
      <c r="C492" s="13" t="s">
        <v>126</v>
      </c>
      <c r="D492" s="10">
        <v>1</v>
      </c>
      <c r="E492" s="14"/>
      <c r="F492" s="12"/>
    </row>
    <row r="493" spans="1:6" ht="21.75" customHeight="1">
      <c r="A493" s="10">
        <v>402</v>
      </c>
      <c r="B493" s="51" t="s">
        <v>519</v>
      </c>
      <c r="C493" s="13" t="s">
        <v>247</v>
      </c>
      <c r="D493" s="10">
        <v>25</v>
      </c>
      <c r="E493" s="14"/>
      <c r="F493" s="12"/>
    </row>
    <row r="494" spans="1:6" ht="21.75" customHeight="1">
      <c r="A494" s="10">
        <v>403</v>
      </c>
      <c r="B494" s="51" t="s">
        <v>520</v>
      </c>
      <c r="C494" s="13" t="s">
        <v>249</v>
      </c>
      <c r="D494" s="10">
        <v>2</v>
      </c>
      <c r="E494" s="14"/>
      <c r="F494" s="12"/>
    </row>
    <row r="495" spans="1:6" ht="21.75" customHeight="1">
      <c r="A495" s="10">
        <v>404</v>
      </c>
      <c r="B495" s="51" t="s">
        <v>521</v>
      </c>
      <c r="C495" s="13" t="s">
        <v>251</v>
      </c>
      <c r="D495" s="10">
        <v>1</v>
      </c>
      <c r="E495" s="14"/>
      <c r="F495" s="12"/>
    </row>
    <row r="496" spans="1:6" ht="21.75" customHeight="1">
      <c r="A496" s="10">
        <v>405</v>
      </c>
      <c r="B496" s="51" t="s">
        <v>586</v>
      </c>
      <c r="C496" s="13" t="s">
        <v>253</v>
      </c>
      <c r="D496" s="10">
        <v>3</v>
      </c>
      <c r="E496" s="14"/>
      <c r="F496" s="12"/>
    </row>
    <row r="497" spans="1:6" ht="21.75" customHeight="1">
      <c r="A497" s="10">
        <v>406</v>
      </c>
      <c r="B497" s="51" t="s">
        <v>587</v>
      </c>
      <c r="C497" s="13" t="s">
        <v>255</v>
      </c>
      <c r="D497" s="10">
        <v>1</v>
      </c>
      <c r="E497" s="14"/>
      <c r="F497" s="12"/>
    </row>
    <row r="498" spans="1:6" ht="21.75" customHeight="1">
      <c r="A498" s="10">
        <v>407</v>
      </c>
      <c r="B498" s="51" t="s">
        <v>522</v>
      </c>
      <c r="C498" s="13" t="s">
        <v>257</v>
      </c>
      <c r="D498" s="10">
        <v>1</v>
      </c>
      <c r="E498" s="14"/>
      <c r="F498" s="12"/>
    </row>
    <row r="499" spans="1:6" ht="21.75" customHeight="1">
      <c r="A499" s="10">
        <v>408</v>
      </c>
      <c r="B499" s="51" t="s">
        <v>523</v>
      </c>
      <c r="C499" s="13" t="s">
        <v>24</v>
      </c>
      <c r="D499" s="10">
        <v>2</v>
      </c>
      <c r="E499" s="14"/>
      <c r="F499" s="12"/>
    </row>
    <row r="500" spans="1:6" ht="21.75" customHeight="1">
      <c r="A500" s="10">
        <v>409</v>
      </c>
      <c r="B500" s="51" t="s">
        <v>524</v>
      </c>
      <c r="C500" s="13" t="s">
        <v>236</v>
      </c>
      <c r="D500" s="10">
        <v>2</v>
      </c>
      <c r="E500" s="14"/>
      <c r="F500" s="12"/>
    </row>
    <row r="501" spans="1:6" ht="21.75" customHeight="1">
      <c r="A501" s="10">
        <v>410</v>
      </c>
      <c r="B501" s="51" t="s">
        <v>525</v>
      </c>
      <c r="C501" s="63" t="s">
        <v>260</v>
      </c>
      <c r="D501" s="10">
        <v>1</v>
      </c>
      <c r="E501" s="14"/>
      <c r="F501" s="12"/>
    </row>
    <row r="502" spans="1:6" ht="21.75" customHeight="1">
      <c r="A502" s="10">
        <v>411</v>
      </c>
      <c r="B502" s="51" t="s">
        <v>588</v>
      </c>
      <c r="C502" s="13" t="s">
        <v>238</v>
      </c>
      <c r="D502" s="10">
        <v>1</v>
      </c>
      <c r="E502" s="14"/>
      <c r="F502" s="12"/>
    </row>
    <row r="503" spans="1:7" ht="21.75" customHeight="1">
      <c r="A503" s="10">
        <v>412</v>
      </c>
      <c r="B503" s="51" t="s">
        <v>526</v>
      </c>
      <c r="C503" s="15" t="s">
        <v>38</v>
      </c>
      <c r="D503" s="10">
        <v>1</v>
      </c>
      <c r="E503" s="14"/>
      <c r="F503" s="12"/>
      <c r="G503" s="64"/>
    </row>
    <row r="504" spans="1:7" ht="21.75" customHeight="1">
      <c r="A504" s="76"/>
      <c r="B504" s="77"/>
      <c r="C504" s="77"/>
      <c r="D504" s="77"/>
      <c r="E504" s="78"/>
      <c r="F504" s="17">
        <f>SUM(F480:F503)</f>
        <v>0</v>
      </c>
      <c r="G504" s="64"/>
    </row>
    <row r="505" spans="1:6" ht="21.75" customHeight="1">
      <c r="A505" s="74" t="s">
        <v>646</v>
      </c>
      <c r="B505" s="75"/>
      <c r="C505" s="71" t="s">
        <v>527</v>
      </c>
      <c r="D505" s="72"/>
      <c r="E505" s="72"/>
      <c r="F505" s="72"/>
    </row>
    <row r="506" spans="1:6" ht="21.75" customHeight="1">
      <c r="A506" s="10">
        <v>413</v>
      </c>
      <c r="B506" s="11" t="s">
        <v>528</v>
      </c>
      <c r="C506" s="13" t="s">
        <v>211</v>
      </c>
      <c r="D506" s="10">
        <v>1</v>
      </c>
      <c r="E506" s="14"/>
      <c r="F506" s="12"/>
    </row>
    <row r="507" spans="1:6" ht="21.75" customHeight="1">
      <c r="A507" s="10">
        <v>414</v>
      </c>
      <c r="B507" s="11" t="s">
        <v>529</v>
      </c>
      <c r="C507" s="13" t="s">
        <v>211</v>
      </c>
      <c r="D507" s="10">
        <v>1</v>
      </c>
      <c r="E507" s="14"/>
      <c r="F507" s="12"/>
    </row>
    <row r="508" spans="1:6" ht="21.75" customHeight="1">
      <c r="A508" s="10">
        <v>415</v>
      </c>
      <c r="B508" s="51" t="s">
        <v>530</v>
      </c>
      <c r="C508" s="13" t="s">
        <v>214</v>
      </c>
      <c r="D508" s="10">
        <v>3</v>
      </c>
      <c r="E508" s="14"/>
      <c r="F508" s="12"/>
    </row>
    <row r="509" spans="1:8" ht="21.75" customHeight="1">
      <c r="A509" s="10">
        <v>416</v>
      </c>
      <c r="B509" s="51" t="s">
        <v>531</v>
      </c>
      <c r="C509" s="13" t="s">
        <v>214</v>
      </c>
      <c r="D509" s="10">
        <v>2</v>
      </c>
      <c r="E509" s="14"/>
      <c r="F509" s="12"/>
      <c r="H509" s="36"/>
    </row>
    <row r="510" spans="1:6" ht="21.75" customHeight="1">
      <c r="A510" s="10">
        <v>417</v>
      </c>
      <c r="B510" s="51" t="s">
        <v>532</v>
      </c>
      <c r="C510" s="13" t="s">
        <v>217</v>
      </c>
      <c r="D510" s="10">
        <v>1</v>
      </c>
      <c r="E510" s="14"/>
      <c r="F510" s="12"/>
    </row>
    <row r="511" spans="1:6" ht="21.75" customHeight="1">
      <c r="A511" s="76"/>
      <c r="B511" s="77"/>
      <c r="C511" s="77"/>
      <c r="D511" s="77"/>
      <c r="E511" s="78"/>
      <c r="F511" s="17">
        <f>SUM(F506:F510)</f>
        <v>0</v>
      </c>
    </row>
    <row r="512" spans="1:6" ht="21.75" customHeight="1">
      <c r="A512" s="74" t="s">
        <v>647</v>
      </c>
      <c r="B512" s="75"/>
      <c r="C512" s="71" t="s">
        <v>270</v>
      </c>
      <c r="D512" s="72"/>
      <c r="E512" s="72"/>
      <c r="F512" s="72"/>
    </row>
    <row r="513" spans="1:6" ht="21.75" customHeight="1">
      <c r="A513" s="10">
        <v>418</v>
      </c>
      <c r="B513" s="11" t="s">
        <v>589</v>
      </c>
      <c r="C513" s="13" t="s">
        <v>272</v>
      </c>
      <c r="D513" s="10">
        <v>1</v>
      </c>
      <c r="E513" s="14"/>
      <c r="F513" s="12"/>
    </row>
    <row r="514" spans="1:7" ht="21.75" customHeight="1">
      <c r="A514" s="10">
        <v>419</v>
      </c>
      <c r="B514" s="11" t="s">
        <v>590</v>
      </c>
      <c r="C514" s="13" t="s">
        <v>274</v>
      </c>
      <c r="D514" s="10">
        <v>1</v>
      </c>
      <c r="E514" s="14"/>
      <c r="F514" s="12"/>
      <c r="G514" s="65"/>
    </row>
    <row r="515" spans="1:6" ht="21.75" customHeight="1">
      <c r="A515" s="10">
        <v>420</v>
      </c>
      <c r="B515" s="51" t="s">
        <v>591</v>
      </c>
      <c r="C515" s="13" t="s">
        <v>534</v>
      </c>
      <c r="D515" s="10">
        <v>1</v>
      </c>
      <c r="E515" s="14"/>
      <c r="F515" s="12"/>
    </row>
    <row r="516" spans="1:6" ht="21.75" customHeight="1">
      <c r="A516" s="10">
        <v>421</v>
      </c>
      <c r="B516" s="51" t="s">
        <v>592</v>
      </c>
      <c r="C516" s="13" t="s">
        <v>535</v>
      </c>
      <c r="D516" s="10">
        <v>1</v>
      </c>
      <c r="E516" s="14"/>
      <c r="F516" s="12"/>
    </row>
    <row r="517" spans="1:6" ht="21.75" customHeight="1">
      <c r="A517" s="10">
        <v>422</v>
      </c>
      <c r="B517" s="51" t="s">
        <v>593</v>
      </c>
      <c r="C517" s="13" t="s">
        <v>276</v>
      </c>
      <c r="D517" s="10">
        <v>40</v>
      </c>
      <c r="E517" s="14"/>
      <c r="F517" s="12"/>
    </row>
    <row r="518" spans="1:6" ht="21.75" customHeight="1">
      <c r="A518" s="10">
        <v>423</v>
      </c>
      <c r="B518" s="51" t="s">
        <v>533</v>
      </c>
      <c r="C518" s="13" t="s">
        <v>278</v>
      </c>
      <c r="D518" s="10">
        <v>1</v>
      </c>
      <c r="E518" s="14"/>
      <c r="F518" s="12"/>
    </row>
    <row r="519" spans="1:6" ht="21.75" customHeight="1">
      <c r="A519" s="76"/>
      <c r="B519" s="77"/>
      <c r="C519" s="77"/>
      <c r="D519" s="77"/>
      <c r="E519" s="78"/>
      <c r="F519" s="17">
        <f>SUM(F513:F518)</f>
        <v>0</v>
      </c>
    </row>
    <row r="520" spans="1:6" ht="21.75" customHeight="1">
      <c r="A520" s="74" t="s">
        <v>648</v>
      </c>
      <c r="B520" s="75"/>
      <c r="C520" s="71" t="s">
        <v>270</v>
      </c>
      <c r="D520" s="72"/>
      <c r="E520" s="72"/>
      <c r="F520" s="72"/>
    </row>
    <row r="521" spans="1:6" ht="21.75" customHeight="1">
      <c r="A521" s="10">
        <v>424</v>
      </c>
      <c r="B521" s="11" t="s">
        <v>594</v>
      </c>
      <c r="C521" s="13" t="s">
        <v>272</v>
      </c>
      <c r="D521" s="10">
        <v>1</v>
      </c>
      <c r="E521" s="14"/>
      <c r="F521" s="12"/>
    </row>
    <row r="522" spans="1:6" ht="21.75" customHeight="1">
      <c r="A522" s="10">
        <v>425</v>
      </c>
      <c r="B522" s="11" t="s">
        <v>595</v>
      </c>
      <c r="C522" s="13" t="s">
        <v>274</v>
      </c>
      <c r="D522" s="10">
        <v>1</v>
      </c>
      <c r="E522" s="14"/>
      <c r="F522" s="12"/>
    </row>
    <row r="523" spans="1:6" ht="21.75" customHeight="1">
      <c r="A523" s="10">
        <v>426</v>
      </c>
      <c r="B523" s="51" t="s">
        <v>596</v>
      </c>
      <c r="C523" s="13" t="s">
        <v>534</v>
      </c>
      <c r="D523" s="10">
        <v>1</v>
      </c>
      <c r="E523" s="14"/>
      <c r="F523" s="12"/>
    </row>
    <row r="524" spans="1:6" ht="21.75" customHeight="1">
      <c r="A524" s="10">
        <v>427</v>
      </c>
      <c r="B524" s="51" t="s">
        <v>597</v>
      </c>
      <c r="C524" s="13" t="s">
        <v>535</v>
      </c>
      <c r="D524" s="10">
        <v>1</v>
      </c>
      <c r="E524" s="14"/>
      <c r="F524" s="12"/>
    </row>
    <row r="525" spans="1:6" ht="21.75" customHeight="1">
      <c r="A525" s="10">
        <v>428</v>
      </c>
      <c r="B525" s="51" t="s">
        <v>598</v>
      </c>
      <c r="C525" s="13" t="s">
        <v>276</v>
      </c>
      <c r="D525" s="10">
        <v>40</v>
      </c>
      <c r="E525" s="14"/>
      <c r="F525" s="12"/>
    </row>
    <row r="526" spans="1:6" ht="21.75" customHeight="1">
      <c r="A526" s="10">
        <v>429</v>
      </c>
      <c r="B526" s="51" t="s">
        <v>536</v>
      </c>
      <c r="C526" s="13" t="s">
        <v>278</v>
      </c>
      <c r="D526" s="10">
        <v>1</v>
      </c>
      <c r="E526" s="14"/>
      <c r="F526" s="12"/>
    </row>
    <row r="527" spans="1:6" ht="21.75" customHeight="1">
      <c r="A527" s="76"/>
      <c r="B527" s="77"/>
      <c r="C527" s="77"/>
      <c r="D527" s="77"/>
      <c r="E527" s="78"/>
      <c r="F527" s="17">
        <f>SUM(F521:F526)</f>
        <v>0</v>
      </c>
    </row>
    <row r="528" spans="1:6" ht="21.75" customHeight="1">
      <c r="A528" s="74" t="s">
        <v>649</v>
      </c>
      <c r="B528" s="75"/>
      <c r="C528" s="71" t="s">
        <v>537</v>
      </c>
      <c r="D528" s="72"/>
      <c r="E528" s="72"/>
      <c r="F528" s="72"/>
    </row>
    <row r="529" spans="1:6" ht="21.75" customHeight="1">
      <c r="A529" s="10">
        <v>430</v>
      </c>
      <c r="B529" s="11" t="s">
        <v>538</v>
      </c>
      <c r="C529" s="13" t="s">
        <v>98</v>
      </c>
      <c r="D529" s="10">
        <v>5</v>
      </c>
      <c r="E529" s="14"/>
      <c r="F529" s="12"/>
    </row>
    <row r="530" spans="1:6" ht="21.75" customHeight="1">
      <c r="A530" s="10">
        <v>431</v>
      </c>
      <c r="B530" s="11" t="s">
        <v>539</v>
      </c>
      <c r="C530" s="13" t="s">
        <v>540</v>
      </c>
      <c r="D530" s="10">
        <v>25</v>
      </c>
      <c r="E530" s="14"/>
      <c r="F530" s="12"/>
    </row>
    <row r="531" spans="1:6" ht="21.75" customHeight="1">
      <c r="A531" s="10">
        <v>432</v>
      </c>
      <c r="B531" s="51" t="s">
        <v>541</v>
      </c>
      <c r="C531" s="13" t="s">
        <v>223</v>
      </c>
      <c r="D531" s="10">
        <v>1</v>
      </c>
      <c r="E531" s="14"/>
      <c r="F531" s="12"/>
    </row>
    <row r="532" spans="1:6" ht="21.75" customHeight="1">
      <c r="A532" s="10">
        <v>433</v>
      </c>
      <c r="B532" s="51" t="s">
        <v>542</v>
      </c>
      <c r="C532" s="13" t="s">
        <v>225</v>
      </c>
      <c r="D532" s="10">
        <v>2</v>
      </c>
      <c r="E532" s="14"/>
      <c r="F532" s="12"/>
    </row>
    <row r="533" spans="1:6" ht="21.75" customHeight="1">
      <c r="A533" s="10">
        <v>434</v>
      </c>
      <c r="B533" s="51" t="s">
        <v>543</v>
      </c>
      <c r="C533" s="13" t="s">
        <v>223</v>
      </c>
      <c r="D533" s="10">
        <v>1</v>
      </c>
      <c r="E533" s="14"/>
      <c r="F533" s="12"/>
    </row>
    <row r="534" spans="1:6" ht="21.75" customHeight="1">
      <c r="A534" s="10">
        <v>435</v>
      </c>
      <c r="B534" s="51" t="s">
        <v>544</v>
      </c>
      <c r="C534" s="13" t="s">
        <v>227</v>
      </c>
      <c r="D534" s="10">
        <v>3</v>
      </c>
      <c r="E534" s="14"/>
      <c r="F534" s="12"/>
    </row>
    <row r="535" spans="1:6" ht="21.75" customHeight="1">
      <c r="A535" s="10">
        <v>436</v>
      </c>
      <c r="B535" s="51" t="s">
        <v>545</v>
      </c>
      <c r="C535" s="13" t="s">
        <v>511</v>
      </c>
      <c r="D535" s="10">
        <v>1</v>
      </c>
      <c r="E535" s="14"/>
      <c r="F535" s="12"/>
    </row>
    <row r="536" spans="1:6" ht="21.75" customHeight="1">
      <c r="A536" s="10">
        <v>437</v>
      </c>
      <c r="B536" s="51" t="s">
        <v>546</v>
      </c>
      <c r="C536" s="62" t="s">
        <v>102</v>
      </c>
      <c r="D536" s="10">
        <v>1</v>
      </c>
      <c r="E536" s="14"/>
      <c r="F536" s="12"/>
    </row>
    <row r="537" spans="1:6" ht="21.75" customHeight="1">
      <c r="A537" s="10">
        <v>438</v>
      </c>
      <c r="B537" s="51" t="s">
        <v>547</v>
      </c>
      <c r="C537" s="13" t="s">
        <v>230</v>
      </c>
      <c r="D537" s="10">
        <v>1</v>
      </c>
      <c r="E537" s="14"/>
      <c r="F537" s="12"/>
    </row>
    <row r="538" spans="1:6" ht="21.75" customHeight="1">
      <c r="A538" s="10">
        <v>439</v>
      </c>
      <c r="B538" s="51" t="s">
        <v>548</v>
      </c>
      <c r="C538" s="33" t="s">
        <v>232</v>
      </c>
      <c r="D538" s="10">
        <v>1</v>
      </c>
      <c r="E538" s="14"/>
      <c r="F538" s="12"/>
    </row>
    <row r="539" spans="1:6" ht="21.75" customHeight="1">
      <c r="A539" s="10">
        <v>440</v>
      </c>
      <c r="B539" s="51" t="s">
        <v>549</v>
      </c>
      <c r="C539" s="13" t="s">
        <v>234</v>
      </c>
      <c r="D539" s="10">
        <v>1</v>
      </c>
      <c r="E539" s="14"/>
      <c r="F539" s="12"/>
    </row>
    <row r="540" spans="1:6" ht="21.75" customHeight="1">
      <c r="A540" s="10">
        <v>441</v>
      </c>
      <c r="B540" s="51" t="s">
        <v>550</v>
      </c>
      <c r="C540" s="13" t="s">
        <v>242</v>
      </c>
      <c r="D540" s="10">
        <v>1</v>
      </c>
      <c r="E540" s="14"/>
      <c r="F540" s="12"/>
    </row>
    <row r="541" spans="1:6" ht="21.75" customHeight="1">
      <c r="A541" s="10">
        <v>442</v>
      </c>
      <c r="B541" s="51" t="s">
        <v>551</v>
      </c>
      <c r="C541" s="13" t="s">
        <v>244</v>
      </c>
      <c r="D541" s="10">
        <v>2</v>
      </c>
      <c r="E541" s="14"/>
      <c r="F541" s="12"/>
    </row>
    <row r="542" spans="1:6" ht="21.75" customHeight="1">
      <c r="A542" s="10">
        <v>443</v>
      </c>
      <c r="B542" s="51" t="s">
        <v>552</v>
      </c>
      <c r="C542" s="13" t="s">
        <v>126</v>
      </c>
      <c r="D542" s="10">
        <v>1</v>
      </c>
      <c r="E542" s="14"/>
      <c r="F542" s="12"/>
    </row>
    <row r="543" spans="1:6" ht="21.75" customHeight="1">
      <c r="A543" s="10">
        <v>444</v>
      </c>
      <c r="B543" s="51" t="s">
        <v>553</v>
      </c>
      <c r="C543" s="13" t="s">
        <v>247</v>
      </c>
      <c r="D543" s="10">
        <v>25</v>
      </c>
      <c r="E543" s="14"/>
      <c r="F543" s="12"/>
    </row>
    <row r="544" spans="1:6" ht="21.75" customHeight="1">
      <c r="A544" s="10">
        <v>445</v>
      </c>
      <c r="B544" s="51" t="s">
        <v>554</v>
      </c>
      <c r="C544" s="13" t="s">
        <v>249</v>
      </c>
      <c r="D544" s="10">
        <v>2</v>
      </c>
      <c r="E544" s="14"/>
      <c r="F544" s="12"/>
    </row>
    <row r="545" spans="1:6" ht="21.75" customHeight="1">
      <c r="A545" s="10">
        <v>446</v>
      </c>
      <c r="B545" s="51" t="s">
        <v>555</v>
      </c>
      <c r="C545" s="13" t="s">
        <v>251</v>
      </c>
      <c r="D545" s="10">
        <v>1</v>
      </c>
      <c r="E545" s="14"/>
      <c r="F545" s="12"/>
    </row>
    <row r="546" spans="1:6" ht="21.75" customHeight="1">
      <c r="A546" s="10">
        <v>447</v>
      </c>
      <c r="B546" s="51" t="s">
        <v>599</v>
      </c>
      <c r="C546" s="13" t="s">
        <v>253</v>
      </c>
      <c r="D546" s="10">
        <v>3</v>
      </c>
      <c r="E546" s="14"/>
      <c r="F546" s="12"/>
    </row>
    <row r="547" spans="1:6" ht="21.75" customHeight="1">
      <c r="A547" s="10">
        <v>448</v>
      </c>
      <c r="B547" s="51" t="s">
        <v>600</v>
      </c>
      <c r="C547" s="13" t="s">
        <v>255</v>
      </c>
      <c r="D547" s="10">
        <v>1</v>
      </c>
      <c r="E547" s="14"/>
      <c r="F547" s="12"/>
    </row>
    <row r="548" spans="1:6" ht="21.75" customHeight="1">
      <c r="A548" s="10">
        <v>449</v>
      </c>
      <c r="B548" s="51" t="s">
        <v>556</v>
      </c>
      <c r="C548" s="13" t="s">
        <v>257</v>
      </c>
      <c r="D548" s="10">
        <v>1</v>
      </c>
      <c r="E548" s="14"/>
      <c r="F548" s="12"/>
    </row>
    <row r="549" spans="1:6" ht="21.75" customHeight="1">
      <c r="A549" s="10">
        <v>450</v>
      </c>
      <c r="B549" s="51" t="s">
        <v>557</v>
      </c>
      <c r="C549" s="13" t="s">
        <v>24</v>
      </c>
      <c r="D549" s="10">
        <v>2</v>
      </c>
      <c r="E549" s="14"/>
      <c r="F549" s="12"/>
    </row>
    <row r="550" spans="1:6" ht="21.75" customHeight="1">
      <c r="A550" s="10">
        <v>451</v>
      </c>
      <c r="B550" s="51" t="s">
        <v>558</v>
      </c>
      <c r="C550" s="63" t="s">
        <v>260</v>
      </c>
      <c r="D550" s="10">
        <v>1</v>
      </c>
      <c r="E550" s="14"/>
      <c r="F550" s="12"/>
    </row>
    <row r="551" spans="1:6" ht="21.75" customHeight="1">
      <c r="A551" s="10">
        <v>452</v>
      </c>
      <c r="B551" s="51" t="s">
        <v>559</v>
      </c>
      <c r="C551" s="13" t="s">
        <v>236</v>
      </c>
      <c r="D551" s="10">
        <v>2</v>
      </c>
      <c r="E551" s="14"/>
      <c r="F551" s="12"/>
    </row>
    <row r="552" spans="1:6" ht="21.75" customHeight="1">
      <c r="A552" s="10">
        <v>453</v>
      </c>
      <c r="B552" s="51" t="s">
        <v>601</v>
      </c>
      <c r="C552" s="13" t="s">
        <v>238</v>
      </c>
      <c r="D552" s="10">
        <v>1</v>
      </c>
      <c r="E552" s="14"/>
      <c r="F552" s="12"/>
    </row>
    <row r="553" spans="1:6" ht="21.75" customHeight="1">
      <c r="A553" s="10">
        <v>454</v>
      </c>
      <c r="B553" s="51" t="s">
        <v>560</v>
      </c>
      <c r="C553" s="15" t="s">
        <v>38</v>
      </c>
      <c r="D553" s="42">
        <v>1</v>
      </c>
      <c r="E553" s="14"/>
      <c r="F553" s="12"/>
    </row>
    <row r="554" spans="1:6" ht="21.75" customHeight="1">
      <c r="A554" s="76"/>
      <c r="B554" s="77"/>
      <c r="C554" s="77"/>
      <c r="D554" s="77"/>
      <c r="E554" s="78"/>
      <c r="F554" s="17">
        <f>SUM(F529:F553)</f>
        <v>0</v>
      </c>
    </row>
    <row r="555" spans="1:6" ht="21.75" customHeight="1">
      <c r="A555" s="74" t="s">
        <v>650</v>
      </c>
      <c r="B555" s="75"/>
      <c r="C555" s="71" t="s">
        <v>261</v>
      </c>
      <c r="D555" s="72"/>
      <c r="E555" s="72"/>
      <c r="F555" s="72"/>
    </row>
    <row r="556" spans="1:6" ht="21.75" customHeight="1">
      <c r="A556" s="10">
        <v>455</v>
      </c>
      <c r="B556" s="11" t="s">
        <v>561</v>
      </c>
      <c r="C556" s="13" t="s">
        <v>263</v>
      </c>
      <c r="D556" s="10">
        <v>2</v>
      </c>
      <c r="E556" s="14"/>
      <c r="F556" s="12"/>
    </row>
    <row r="557" spans="1:6" ht="21.75" customHeight="1">
      <c r="A557" s="10">
        <v>456</v>
      </c>
      <c r="B557" s="11" t="s">
        <v>562</v>
      </c>
      <c r="C557" s="13" t="s">
        <v>72</v>
      </c>
      <c r="D557" s="10">
        <v>1</v>
      </c>
      <c r="E557" s="14"/>
      <c r="F557" s="12"/>
    </row>
    <row r="558" spans="1:6" ht="21.75" customHeight="1">
      <c r="A558" s="10">
        <v>457</v>
      </c>
      <c r="B558" s="51" t="s">
        <v>563</v>
      </c>
      <c r="C558" s="13" t="s">
        <v>266</v>
      </c>
      <c r="D558" s="10">
        <v>35</v>
      </c>
      <c r="E558" s="14"/>
      <c r="F558" s="12"/>
    </row>
    <row r="559" spans="1:6" ht="21.75" customHeight="1">
      <c r="A559" s="10">
        <v>458</v>
      </c>
      <c r="B559" s="51" t="s">
        <v>564</v>
      </c>
      <c r="C559" s="13" t="s">
        <v>268</v>
      </c>
      <c r="D559" s="10">
        <v>35</v>
      </c>
      <c r="E559" s="14"/>
      <c r="F559" s="12"/>
    </row>
    <row r="560" spans="1:6" ht="21.75" customHeight="1">
      <c r="A560" s="10">
        <v>459</v>
      </c>
      <c r="B560" s="51" t="s">
        <v>565</v>
      </c>
      <c r="C560" s="13" t="s">
        <v>36</v>
      </c>
      <c r="D560" s="42">
        <v>1</v>
      </c>
      <c r="E560" s="14"/>
      <c r="F560" s="12"/>
    </row>
    <row r="561" spans="1:6" ht="21.75" customHeight="1">
      <c r="A561" s="76"/>
      <c r="B561" s="77"/>
      <c r="C561" s="77"/>
      <c r="D561" s="77"/>
      <c r="E561" s="78"/>
      <c r="F561" s="17">
        <f>SUM(F556:F560)</f>
        <v>0</v>
      </c>
    </row>
    <row r="562" spans="1:9" ht="21.75" customHeight="1">
      <c r="A562" s="71" t="s">
        <v>602</v>
      </c>
      <c r="B562" s="72"/>
      <c r="C562" s="72"/>
      <c r="D562" s="72"/>
      <c r="E562" s="73"/>
      <c r="F562" s="17" t="e">
        <f>F561+F554+F527+F519+F511+F504+F478+F471+F462+F451+F438+F428+F416+F411+F386+F380+F374+F369+F344+F338+F313+F308+F303+F278+F272+F241+F266+F235+F230+F223+F196+F190+F183+F156+F148+F138+F126+F114+F101+F86+F75+F62+F50+F44+F36+F25+F13+#REF!+F7</f>
        <v>#REF!</v>
      </c>
      <c r="H562" s="67"/>
      <c r="I562"/>
    </row>
    <row r="563" spans="1:6" ht="21.75" customHeight="1">
      <c r="A563" s="37"/>
      <c r="B563" s="30"/>
      <c r="C563" s="33"/>
      <c r="D563" s="37"/>
      <c r="E563" s="38"/>
      <c r="F563" s="38"/>
    </row>
    <row r="564" spans="1:6" ht="21.75" customHeight="1">
      <c r="A564" s="37"/>
      <c r="B564" s="30"/>
      <c r="C564" s="33"/>
      <c r="D564" s="37"/>
      <c r="E564" s="38"/>
      <c r="F564" s="38"/>
    </row>
    <row r="565" spans="1:6" ht="21.75" customHeight="1">
      <c r="A565" s="37"/>
      <c r="B565" s="30"/>
      <c r="C565" s="33"/>
      <c r="D565" s="37"/>
      <c r="E565" s="38"/>
      <c r="F565" s="38"/>
    </row>
    <row r="566" spans="1:6" ht="21.75" customHeight="1">
      <c r="A566" s="37"/>
      <c r="B566" s="30"/>
      <c r="C566" s="33"/>
      <c r="D566" s="37"/>
      <c r="E566" s="38"/>
      <c r="F566" s="38"/>
    </row>
    <row r="567" spans="1:6" ht="21.75" customHeight="1">
      <c r="A567" s="37"/>
      <c r="B567" s="30"/>
      <c r="C567" s="33"/>
      <c r="D567" s="37"/>
      <c r="E567" s="38"/>
      <c r="F567" s="38"/>
    </row>
    <row r="568" spans="1:6" ht="21.75" customHeight="1">
      <c r="A568" s="37"/>
      <c r="B568" s="30"/>
      <c r="C568" s="33"/>
      <c r="D568" s="37"/>
      <c r="E568" s="38"/>
      <c r="F568" s="38"/>
    </row>
    <row r="569" spans="1:6" ht="21.75" customHeight="1">
      <c r="A569" s="37"/>
      <c r="B569" s="30"/>
      <c r="C569" s="33"/>
      <c r="D569" s="37"/>
      <c r="E569" s="38"/>
      <c r="F569" s="38"/>
    </row>
    <row r="570" spans="1:6" ht="21.75" customHeight="1">
      <c r="A570" s="37"/>
      <c r="B570" s="30"/>
      <c r="C570" s="33"/>
      <c r="D570" s="37"/>
      <c r="E570" s="38"/>
      <c r="F570" s="38"/>
    </row>
    <row r="571" spans="1:6" ht="21.75" customHeight="1">
      <c r="A571" s="37"/>
      <c r="B571" s="30"/>
      <c r="C571" s="33"/>
      <c r="D571" s="37"/>
      <c r="E571" s="38"/>
      <c r="F571" s="38"/>
    </row>
    <row r="572" spans="1:6" ht="21.75" customHeight="1">
      <c r="A572" s="37"/>
      <c r="B572" s="30"/>
      <c r="C572" s="33"/>
      <c r="D572" s="37"/>
      <c r="E572" s="38"/>
      <c r="F572" s="38"/>
    </row>
    <row r="573" spans="1:6" ht="21.75" customHeight="1">
      <c r="A573" s="37"/>
      <c r="B573" s="30"/>
      <c r="C573" s="33"/>
      <c r="D573" s="37"/>
      <c r="E573" s="38"/>
      <c r="F573" s="38"/>
    </row>
    <row r="574" spans="1:6" ht="21.75" customHeight="1">
      <c r="A574" s="37"/>
      <c r="B574" s="30"/>
      <c r="C574" s="33"/>
      <c r="D574" s="37"/>
      <c r="E574" s="38"/>
      <c r="F574" s="38"/>
    </row>
    <row r="575" spans="1:6" ht="21.75" customHeight="1">
      <c r="A575" s="37"/>
      <c r="B575" s="30"/>
      <c r="C575" s="33"/>
      <c r="D575" s="37"/>
      <c r="E575" s="38"/>
      <c r="F575" s="38"/>
    </row>
    <row r="576" spans="1:6" ht="21.75" customHeight="1">
      <c r="A576" s="37"/>
      <c r="B576" s="30"/>
      <c r="C576" s="33"/>
      <c r="D576" s="37"/>
      <c r="E576" s="38"/>
      <c r="F576" s="38"/>
    </row>
    <row r="577" spans="1:6" ht="21.75" customHeight="1">
      <c r="A577" s="37"/>
      <c r="B577" s="30"/>
      <c r="C577" s="33"/>
      <c r="D577" s="37"/>
      <c r="E577" s="38"/>
      <c r="F577" s="38"/>
    </row>
    <row r="578" spans="1:6" ht="21.75" customHeight="1">
      <c r="A578" s="37"/>
      <c r="B578" s="30"/>
      <c r="C578" s="33"/>
      <c r="D578" s="37"/>
      <c r="E578" s="38"/>
      <c r="F578" s="38"/>
    </row>
    <row r="579" spans="1:6" ht="21.75" customHeight="1">
      <c r="A579" s="37"/>
      <c r="B579" s="30"/>
      <c r="C579" s="33"/>
      <c r="D579" s="37"/>
      <c r="E579" s="38"/>
      <c r="F579" s="38"/>
    </row>
    <row r="580" spans="1:6" ht="21.75" customHeight="1">
      <c r="A580" s="37"/>
      <c r="B580" s="30"/>
      <c r="C580" s="33"/>
      <c r="D580" s="37"/>
      <c r="E580" s="38"/>
      <c r="F580" s="38"/>
    </row>
    <row r="581" spans="1:6" ht="21.75" customHeight="1">
      <c r="A581" s="37"/>
      <c r="B581" s="30"/>
      <c r="C581" s="33"/>
      <c r="D581" s="37"/>
      <c r="E581" s="38"/>
      <c r="F581" s="38"/>
    </row>
    <row r="582" spans="1:6" ht="21.75" customHeight="1">
      <c r="A582" s="37"/>
      <c r="B582" s="30"/>
      <c r="C582" s="33"/>
      <c r="D582" s="37"/>
      <c r="E582" s="38"/>
      <c r="F582" s="38"/>
    </row>
    <row r="583" spans="1:6" ht="21.75" customHeight="1">
      <c r="A583" s="37"/>
      <c r="B583" s="30"/>
      <c r="C583" s="33"/>
      <c r="D583" s="37"/>
      <c r="E583" s="38"/>
      <c r="F583" s="38"/>
    </row>
    <row r="584" spans="1:6" ht="21.75" customHeight="1">
      <c r="A584" s="37"/>
      <c r="B584" s="30"/>
      <c r="C584" s="33"/>
      <c r="D584" s="37"/>
      <c r="E584" s="38"/>
      <c r="F584" s="38"/>
    </row>
    <row r="585" spans="1:6" ht="21.75" customHeight="1">
      <c r="A585" s="37"/>
      <c r="B585" s="30"/>
      <c r="C585" s="33"/>
      <c r="D585" s="37"/>
      <c r="E585" s="38"/>
      <c r="F585" s="38"/>
    </row>
    <row r="586" spans="1:6" ht="21.75" customHeight="1">
      <c r="A586" s="37"/>
      <c r="B586" s="30"/>
      <c r="C586" s="33"/>
      <c r="D586" s="37"/>
      <c r="E586" s="38"/>
      <c r="F586" s="38"/>
    </row>
    <row r="587" spans="1:6" ht="21.75" customHeight="1">
      <c r="A587" s="37"/>
      <c r="B587" s="30"/>
      <c r="C587" s="33"/>
      <c r="D587" s="37"/>
      <c r="E587" s="38"/>
      <c r="F587" s="38"/>
    </row>
    <row r="588" spans="1:6" ht="21.75" customHeight="1">
      <c r="A588" s="37"/>
      <c r="B588" s="30"/>
      <c r="C588" s="33"/>
      <c r="D588" s="37"/>
      <c r="E588" s="38"/>
      <c r="F588" s="38"/>
    </row>
    <row r="589" spans="1:6" ht="21.75" customHeight="1">
      <c r="A589" s="37"/>
      <c r="B589" s="30"/>
      <c r="C589" s="33"/>
      <c r="D589" s="37"/>
      <c r="E589" s="38"/>
      <c r="F589" s="38"/>
    </row>
    <row r="590" spans="1:6" ht="21.75" customHeight="1">
      <c r="A590" s="37"/>
      <c r="B590" s="30"/>
      <c r="C590" s="33"/>
      <c r="D590" s="37"/>
      <c r="E590" s="38"/>
      <c r="F590" s="38"/>
    </row>
    <row r="591" spans="1:6" ht="21.75" customHeight="1">
      <c r="A591" s="37"/>
      <c r="B591" s="30"/>
      <c r="C591" s="33"/>
      <c r="D591" s="37"/>
      <c r="E591" s="38"/>
      <c r="F591" s="38"/>
    </row>
    <row r="592" spans="1:6" ht="21.75" customHeight="1">
      <c r="A592" s="37"/>
      <c r="B592" s="30"/>
      <c r="C592" s="33"/>
      <c r="D592" s="37"/>
      <c r="E592" s="38"/>
      <c r="F592" s="38"/>
    </row>
    <row r="593" spans="1:6" ht="21.75" customHeight="1">
      <c r="A593" s="37"/>
      <c r="B593" s="30"/>
      <c r="C593" s="33"/>
      <c r="D593" s="37"/>
      <c r="E593" s="38"/>
      <c r="F593" s="38"/>
    </row>
    <row r="594" spans="1:6" ht="21.75" customHeight="1">
      <c r="A594" s="37"/>
      <c r="B594" s="30"/>
      <c r="C594" s="33"/>
      <c r="D594" s="37"/>
      <c r="E594" s="38"/>
      <c r="F594" s="38"/>
    </row>
    <row r="595" spans="1:6" ht="21.75" customHeight="1">
      <c r="A595" s="37"/>
      <c r="B595" s="30"/>
      <c r="C595" s="33"/>
      <c r="D595" s="37"/>
      <c r="E595" s="38"/>
      <c r="F595" s="38"/>
    </row>
    <row r="596" spans="1:6" ht="21.75" customHeight="1">
      <c r="A596" s="37"/>
      <c r="B596" s="30"/>
      <c r="C596" s="33"/>
      <c r="D596" s="37"/>
      <c r="E596" s="38"/>
      <c r="F596" s="38"/>
    </row>
    <row r="597" spans="1:6" ht="21.75" customHeight="1">
      <c r="A597" s="37"/>
      <c r="B597" s="30"/>
      <c r="C597" s="33"/>
      <c r="D597" s="37"/>
      <c r="E597" s="38"/>
      <c r="F597" s="38"/>
    </row>
    <row r="598" spans="1:6" ht="21.75" customHeight="1">
      <c r="A598" s="37"/>
      <c r="B598" s="30"/>
      <c r="C598" s="33"/>
      <c r="D598" s="37"/>
      <c r="E598" s="38"/>
      <c r="F598" s="38"/>
    </row>
    <row r="599" spans="1:6" ht="21.75" customHeight="1">
      <c r="A599" s="37"/>
      <c r="B599" s="30"/>
      <c r="C599" s="33"/>
      <c r="D599" s="37"/>
      <c r="E599" s="38"/>
      <c r="F599" s="38"/>
    </row>
    <row r="600" spans="1:6" ht="21.75" customHeight="1">
      <c r="A600" s="37"/>
      <c r="B600" s="30"/>
      <c r="C600" s="33"/>
      <c r="D600" s="37"/>
      <c r="E600" s="38"/>
      <c r="F600" s="38"/>
    </row>
    <row r="601" spans="1:6" ht="21.75" customHeight="1">
      <c r="A601" s="37"/>
      <c r="B601" s="30"/>
      <c r="C601" s="33"/>
      <c r="D601" s="37"/>
      <c r="E601" s="38"/>
      <c r="F601" s="38"/>
    </row>
    <row r="602" spans="1:6" ht="21.75" customHeight="1">
      <c r="A602" s="37"/>
      <c r="B602" s="30"/>
      <c r="C602" s="33"/>
      <c r="D602" s="37"/>
      <c r="E602" s="38"/>
      <c r="F602" s="38"/>
    </row>
    <row r="603" spans="1:6" ht="21.75" customHeight="1">
      <c r="A603" s="37"/>
      <c r="B603" s="30"/>
      <c r="C603" s="33"/>
      <c r="D603" s="37"/>
      <c r="E603" s="38"/>
      <c r="F603" s="38"/>
    </row>
    <row r="604" spans="1:6" ht="21.75" customHeight="1">
      <c r="A604" s="37"/>
      <c r="B604" s="30"/>
      <c r="C604" s="33"/>
      <c r="D604" s="37"/>
      <c r="E604" s="38"/>
      <c r="F604" s="38"/>
    </row>
    <row r="605" spans="1:6" ht="21.75" customHeight="1">
      <c r="A605" s="37"/>
      <c r="B605" s="30"/>
      <c r="C605" s="33"/>
      <c r="D605" s="37"/>
      <c r="E605" s="38"/>
      <c r="F605" s="38"/>
    </row>
    <row r="606" spans="1:6" ht="21.75" customHeight="1">
      <c r="A606" s="37"/>
      <c r="B606" s="30"/>
      <c r="C606" s="33"/>
      <c r="D606" s="37"/>
      <c r="E606" s="38"/>
      <c r="F606" s="38"/>
    </row>
    <row r="607" spans="1:6" ht="21.75" customHeight="1">
      <c r="A607" s="37"/>
      <c r="B607" s="30"/>
      <c r="C607" s="33"/>
      <c r="D607" s="37"/>
      <c r="E607" s="38"/>
      <c r="F607" s="38"/>
    </row>
    <row r="608" spans="1:6" ht="21.75" customHeight="1">
      <c r="A608" s="37"/>
      <c r="B608" s="30"/>
      <c r="C608" s="33"/>
      <c r="D608" s="37"/>
      <c r="E608" s="38"/>
      <c r="F608" s="38"/>
    </row>
    <row r="609" spans="1:6" ht="21.75" customHeight="1">
      <c r="A609" s="37"/>
      <c r="B609" s="30"/>
      <c r="C609" s="33"/>
      <c r="D609" s="37"/>
      <c r="E609" s="38"/>
      <c r="F609" s="38"/>
    </row>
    <row r="610" spans="1:6" ht="21.75" customHeight="1">
      <c r="A610" s="37"/>
      <c r="B610" s="30"/>
      <c r="C610" s="33"/>
      <c r="D610" s="37"/>
      <c r="E610" s="38"/>
      <c r="F610" s="38"/>
    </row>
    <row r="611" spans="1:6" ht="21.75" customHeight="1">
      <c r="A611" s="37"/>
      <c r="B611" s="30"/>
      <c r="C611" s="33"/>
      <c r="D611" s="37"/>
      <c r="E611" s="38"/>
      <c r="F611" s="38"/>
    </row>
    <row r="612" spans="1:6" ht="21.75" customHeight="1">
      <c r="A612" s="37"/>
      <c r="B612" s="30"/>
      <c r="C612" s="33"/>
      <c r="D612" s="37"/>
      <c r="E612" s="38"/>
      <c r="F612" s="38"/>
    </row>
    <row r="613" spans="1:6" ht="21.75" customHeight="1">
      <c r="A613" s="37"/>
      <c r="B613" s="30"/>
      <c r="C613" s="33"/>
      <c r="D613" s="37"/>
      <c r="E613" s="38"/>
      <c r="F613" s="38"/>
    </row>
    <row r="614" spans="1:6" ht="21.75" customHeight="1">
      <c r="A614" s="37"/>
      <c r="B614" s="30"/>
      <c r="C614" s="33"/>
      <c r="D614" s="37"/>
      <c r="E614" s="38"/>
      <c r="F614" s="38"/>
    </row>
    <row r="615" spans="1:6" ht="21.75" customHeight="1">
      <c r="A615" s="37"/>
      <c r="B615" s="30"/>
      <c r="C615" s="33"/>
      <c r="D615" s="37"/>
      <c r="E615" s="38"/>
      <c r="F615" s="38"/>
    </row>
    <row r="616" spans="1:6" ht="21.75" customHeight="1">
      <c r="A616" s="37"/>
      <c r="B616" s="30"/>
      <c r="C616" s="33"/>
      <c r="D616" s="37"/>
      <c r="E616" s="38"/>
      <c r="F616" s="38"/>
    </row>
    <row r="617" spans="1:6" ht="21.75" customHeight="1">
      <c r="A617" s="37"/>
      <c r="B617" s="30"/>
      <c r="C617" s="33"/>
      <c r="D617" s="37"/>
      <c r="E617" s="38"/>
      <c r="F617" s="38"/>
    </row>
    <row r="618" spans="1:6" ht="21.75" customHeight="1">
      <c r="A618" s="37"/>
      <c r="B618" s="30"/>
      <c r="C618" s="33"/>
      <c r="D618" s="37"/>
      <c r="E618" s="38"/>
      <c r="F618" s="38"/>
    </row>
    <row r="619" spans="1:6" ht="21.75" customHeight="1">
      <c r="A619" s="37"/>
      <c r="B619" s="30"/>
      <c r="C619" s="33"/>
      <c r="D619" s="37"/>
      <c r="E619" s="38"/>
      <c r="F619" s="38"/>
    </row>
    <row r="620" spans="1:6" ht="21.75" customHeight="1">
      <c r="A620" s="37"/>
      <c r="B620" s="30"/>
      <c r="C620" s="33"/>
      <c r="D620" s="37"/>
      <c r="E620" s="38"/>
      <c r="F620" s="38"/>
    </row>
    <row r="621" spans="1:6" ht="21.75" customHeight="1">
      <c r="A621" s="37"/>
      <c r="B621" s="30"/>
      <c r="C621" s="33"/>
      <c r="D621" s="37"/>
      <c r="E621" s="38"/>
      <c r="F621" s="38"/>
    </row>
    <row r="622" spans="1:6" ht="21.75" customHeight="1">
      <c r="A622" s="37"/>
      <c r="B622" s="30"/>
      <c r="C622" s="33"/>
      <c r="D622" s="37"/>
      <c r="E622" s="38"/>
      <c r="F622" s="38"/>
    </row>
    <row r="623" spans="1:6" ht="21.75" customHeight="1">
      <c r="A623" s="37"/>
      <c r="B623" s="30"/>
      <c r="C623" s="33"/>
      <c r="D623" s="37"/>
      <c r="E623" s="38"/>
      <c r="F623" s="38"/>
    </row>
    <row r="624" spans="1:6" ht="21.75" customHeight="1">
      <c r="A624" s="37"/>
      <c r="B624" s="30"/>
      <c r="C624" s="33"/>
      <c r="D624" s="37"/>
      <c r="E624" s="38"/>
      <c r="F624" s="38"/>
    </row>
    <row r="625" spans="1:6" ht="21.75" customHeight="1">
      <c r="A625" s="37"/>
      <c r="B625" s="30"/>
      <c r="C625" s="33"/>
      <c r="D625" s="37"/>
      <c r="E625" s="38"/>
      <c r="F625" s="38"/>
    </row>
    <row r="626" spans="1:6" ht="21.75" customHeight="1">
      <c r="A626" s="37"/>
      <c r="B626" s="30"/>
      <c r="C626" s="33"/>
      <c r="D626" s="37"/>
      <c r="E626" s="38"/>
      <c r="F626" s="38"/>
    </row>
    <row r="627" spans="1:6" ht="21.75" customHeight="1">
      <c r="A627" s="37"/>
      <c r="B627" s="30"/>
      <c r="C627" s="33"/>
      <c r="D627" s="37"/>
      <c r="E627" s="38"/>
      <c r="F627" s="38"/>
    </row>
    <row r="628" spans="1:6" ht="21.75" customHeight="1">
      <c r="A628" s="37"/>
      <c r="B628" s="30"/>
      <c r="C628" s="33"/>
      <c r="D628" s="37"/>
      <c r="E628" s="38"/>
      <c r="F628" s="38"/>
    </row>
    <row r="629" spans="1:6" ht="21.75" customHeight="1">
      <c r="A629" s="37"/>
      <c r="B629" s="30"/>
      <c r="C629" s="33"/>
      <c r="D629" s="37"/>
      <c r="E629" s="38"/>
      <c r="F629" s="38"/>
    </row>
    <row r="630" spans="1:6" ht="21.75" customHeight="1">
      <c r="A630" s="37"/>
      <c r="B630" s="30"/>
      <c r="C630" s="33"/>
      <c r="D630" s="37"/>
      <c r="E630" s="38"/>
      <c r="F630" s="38"/>
    </row>
    <row r="631" spans="1:6" ht="21.75" customHeight="1">
      <c r="A631" s="37"/>
      <c r="B631" s="30"/>
      <c r="C631" s="33"/>
      <c r="D631" s="37"/>
      <c r="E631" s="38"/>
      <c r="F631" s="38"/>
    </row>
    <row r="632" spans="1:6" ht="21.75" customHeight="1">
      <c r="A632" s="37"/>
      <c r="B632" s="30"/>
      <c r="C632" s="33"/>
      <c r="D632" s="37"/>
      <c r="E632" s="38"/>
      <c r="F632" s="38"/>
    </row>
    <row r="633" spans="1:6" ht="21.75" customHeight="1">
      <c r="A633" s="37"/>
      <c r="B633" s="30"/>
      <c r="C633" s="33"/>
      <c r="D633" s="37"/>
      <c r="E633" s="38"/>
      <c r="F633" s="38"/>
    </row>
    <row r="634" spans="1:6" ht="21.75" customHeight="1">
      <c r="A634" s="37"/>
      <c r="B634" s="30"/>
      <c r="C634" s="33"/>
      <c r="D634" s="37"/>
      <c r="E634" s="38"/>
      <c r="F634" s="38"/>
    </row>
    <row r="635" spans="1:6" ht="21.75" customHeight="1">
      <c r="A635" s="37"/>
      <c r="B635" s="30"/>
      <c r="C635" s="33"/>
      <c r="D635" s="37"/>
      <c r="E635" s="38"/>
      <c r="F635" s="38"/>
    </row>
    <row r="636" spans="1:6" ht="21.75" customHeight="1">
      <c r="A636" s="37"/>
      <c r="B636" s="30"/>
      <c r="C636" s="33"/>
      <c r="D636" s="37"/>
      <c r="E636" s="38"/>
      <c r="F636" s="38"/>
    </row>
    <row r="637" spans="1:6" ht="21.75" customHeight="1">
      <c r="A637" s="37"/>
      <c r="B637" s="30"/>
      <c r="C637" s="33"/>
      <c r="D637" s="37"/>
      <c r="E637" s="38"/>
      <c r="F637" s="38"/>
    </row>
    <row r="638" spans="1:6" ht="21.75" customHeight="1">
      <c r="A638" s="37"/>
      <c r="B638" s="30"/>
      <c r="C638" s="33"/>
      <c r="D638" s="37"/>
      <c r="E638" s="38"/>
      <c r="F638" s="38"/>
    </row>
    <row r="639" spans="1:6" ht="21.75" customHeight="1">
      <c r="A639" s="37"/>
      <c r="B639" s="30"/>
      <c r="C639" s="33"/>
      <c r="D639" s="37"/>
      <c r="E639" s="38"/>
      <c r="F639" s="38"/>
    </row>
    <row r="640" spans="1:6" ht="21.75" customHeight="1">
      <c r="A640" s="37"/>
      <c r="B640" s="30"/>
      <c r="C640" s="33"/>
      <c r="D640" s="37"/>
      <c r="E640" s="38"/>
      <c r="F640" s="38"/>
    </row>
    <row r="641" spans="1:6" ht="21.75" customHeight="1">
      <c r="A641" s="37"/>
      <c r="B641" s="30"/>
      <c r="C641" s="33"/>
      <c r="D641" s="37"/>
      <c r="E641" s="38"/>
      <c r="F641" s="38"/>
    </row>
    <row r="642" spans="1:6" ht="21.75" customHeight="1">
      <c r="A642" s="37"/>
      <c r="B642" s="30"/>
      <c r="C642" s="33"/>
      <c r="D642" s="37"/>
      <c r="E642" s="38"/>
      <c r="F642" s="38"/>
    </row>
    <row r="643" spans="1:6" ht="21.75" customHeight="1">
      <c r="A643" s="37"/>
      <c r="B643" s="30"/>
      <c r="C643" s="33"/>
      <c r="D643" s="37"/>
      <c r="E643" s="38"/>
      <c r="F643" s="38"/>
    </row>
    <row r="644" spans="1:6" ht="21.75" customHeight="1">
      <c r="A644" s="37"/>
      <c r="B644" s="30"/>
      <c r="C644" s="33"/>
      <c r="D644" s="37"/>
      <c r="E644" s="38"/>
      <c r="F644" s="38"/>
    </row>
    <row r="645" spans="1:6" ht="21.75" customHeight="1">
      <c r="A645" s="37"/>
      <c r="B645" s="30"/>
      <c r="C645" s="33"/>
      <c r="D645" s="37"/>
      <c r="E645" s="38"/>
      <c r="F645" s="38"/>
    </row>
    <row r="646" spans="1:6" ht="21.75" customHeight="1">
      <c r="A646" s="37"/>
      <c r="B646" s="30"/>
      <c r="C646" s="33"/>
      <c r="D646" s="37"/>
      <c r="E646" s="38"/>
      <c r="F646" s="38"/>
    </row>
    <row r="647" spans="1:6" ht="21.75" customHeight="1">
      <c r="A647" s="37"/>
      <c r="B647" s="30"/>
      <c r="C647" s="33"/>
      <c r="D647" s="37"/>
      <c r="E647" s="38"/>
      <c r="F647" s="38"/>
    </row>
    <row r="648" spans="1:6" ht="21.75" customHeight="1">
      <c r="A648" s="37"/>
      <c r="B648" s="30"/>
      <c r="C648" s="33"/>
      <c r="D648" s="37"/>
      <c r="E648" s="38"/>
      <c r="F648" s="38"/>
    </row>
    <row r="649" spans="1:6" ht="21.75" customHeight="1">
      <c r="A649" s="37"/>
      <c r="B649" s="30"/>
      <c r="C649" s="33"/>
      <c r="D649" s="37"/>
      <c r="E649" s="38"/>
      <c r="F649" s="38"/>
    </row>
    <row r="650" spans="1:6" ht="21.75" customHeight="1">
      <c r="A650" s="37"/>
      <c r="B650" s="30"/>
      <c r="C650" s="33"/>
      <c r="D650" s="37"/>
      <c r="E650" s="38"/>
      <c r="F650" s="38"/>
    </row>
    <row r="651" spans="1:6" ht="21.75" customHeight="1">
      <c r="A651" s="37"/>
      <c r="B651" s="30"/>
      <c r="C651" s="33"/>
      <c r="D651" s="37"/>
      <c r="E651" s="38"/>
      <c r="F651" s="38"/>
    </row>
    <row r="652" spans="1:6" ht="21.75" customHeight="1">
      <c r="A652" s="37"/>
      <c r="B652" s="30"/>
      <c r="C652" s="33"/>
      <c r="D652" s="37"/>
      <c r="E652" s="38"/>
      <c r="F652" s="38"/>
    </row>
    <row r="653" spans="1:6" ht="21.75" customHeight="1">
      <c r="A653" s="37"/>
      <c r="B653" s="30"/>
      <c r="C653" s="33"/>
      <c r="D653" s="37"/>
      <c r="E653" s="38"/>
      <c r="F653" s="38"/>
    </row>
    <row r="654" spans="1:6" ht="21.75" customHeight="1">
      <c r="A654" s="37"/>
      <c r="B654" s="30"/>
      <c r="C654" s="33"/>
      <c r="D654" s="37"/>
      <c r="E654" s="38"/>
      <c r="F654" s="38"/>
    </row>
    <row r="655" spans="1:6" ht="21.75" customHeight="1">
      <c r="A655" s="37"/>
      <c r="B655" s="30"/>
      <c r="C655" s="33"/>
      <c r="D655" s="37"/>
      <c r="E655" s="38"/>
      <c r="F655" s="38"/>
    </row>
    <row r="656" spans="1:6" ht="21.75" customHeight="1">
      <c r="A656" s="37"/>
      <c r="B656" s="30"/>
      <c r="C656" s="33"/>
      <c r="D656" s="37"/>
      <c r="E656" s="38"/>
      <c r="F656" s="38"/>
    </row>
    <row r="657" spans="1:6" ht="21.75" customHeight="1">
      <c r="A657" s="37"/>
      <c r="B657" s="30"/>
      <c r="C657" s="33"/>
      <c r="D657" s="37"/>
      <c r="E657" s="38"/>
      <c r="F657" s="38"/>
    </row>
    <row r="658" spans="1:6" ht="21.75" customHeight="1">
      <c r="A658" s="37"/>
      <c r="B658" s="30"/>
      <c r="C658" s="33"/>
      <c r="D658" s="37"/>
      <c r="E658" s="38"/>
      <c r="F658" s="38"/>
    </row>
    <row r="659" spans="1:6" ht="21.75" customHeight="1">
      <c r="A659" s="37"/>
      <c r="B659" s="30"/>
      <c r="C659" s="33"/>
      <c r="D659" s="37"/>
      <c r="E659" s="38"/>
      <c r="F659" s="38"/>
    </row>
    <row r="660" spans="1:6" ht="21.75" customHeight="1">
      <c r="A660" s="37"/>
      <c r="B660" s="30"/>
      <c r="C660" s="33"/>
      <c r="D660" s="37"/>
      <c r="E660" s="38"/>
      <c r="F660" s="38"/>
    </row>
    <row r="661" spans="1:6" ht="21.75" customHeight="1">
      <c r="A661" s="37"/>
      <c r="B661" s="30"/>
      <c r="C661" s="33"/>
      <c r="D661" s="37"/>
      <c r="E661" s="38"/>
      <c r="F661" s="38"/>
    </row>
    <row r="662" spans="1:6" ht="21.75" customHeight="1">
      <c r="A662" s="37"/>
      <c r="B662" s="30"/>
      <c r="C662" s="33"/>
      <c r="D662" s="37"/>
      <c r="E662" s="38"/>
      <c r="F662" s="38"/>
    </row>
    <row r="663" spans="1:6" ht="21.75" customHeight="1">
      <c r="A663" s="37"/>
      <c r="B663" s="30"/>
      <c r="C663" s="33"/>
      <c r="D663" s="37"/>
      <c r="E663" s="38"/>
      <c r="F663" s="38"/>
    </row>
    <row r="664" spans="1:6" ht="21.75" customHeight="1">
      <c r="A664" s="37"/>
      <c r="B664" s="30"/>
      <c r="C664" s="33"/>
      <c r="D664" s="37"/>
      <c r="E664" s="38"/>
      <c r="F664" s="38"/>
    </row>
    <row r="665" spans="1:6" ht="21.75" customHeight="1">
      <c r="A665" s="37"/>
      <c r="B665" s="30"/>
      <c r="C665" s="33"/>
      <c r="D665" s="37"/>
      <c r="E665" s="38"/>
      <c r="F665" s="38"/>
    </row>
    <row r="666" spans="1:6" ht="21.75" customHeight="1">
      <c r="A666" s="37"/>
      <c r="B666" s="30"/>
      <c r="C666" s="33"/>
      <c r="D666" s="37"/>
      <c r="E666" s="38"/>
      <c r="F666" s="38"/>
    </row>
    <row r="667" ht="21.75" customHeight="1">
      <c r="B667" s="30"/>
    </row>
  </sheetData>
  <sheetProtection/>
  <mergeCells count="151">
    <mergeCell ref="A561:E561"/>
    <mergeCell ref="A528:B528"/>
    <mergeCell ref="C528:F528"/>
    <mergeCell ref="A554:E554"/>
    <mergeCell ref="A555:B555"/>
    <mergeCell ref="C555:F555"/>
    <mergeCell ref="A520:B520"/>
    <mergeCell ref="A519:E519"/>
    <mergeCell ref="C520:F520"/>
    <mergeCell ref="A527:E527"/>
    <mergeCell ref="A472:B472"/>
    <mergeCell ref="A471:E471"/>
    <mergeCell ref="C472:F472"/>
    <mergeCell ref="A479:B479"/>
    <mergeCell ref="A478:E478"/>
    <mergeCell ref="C479:F479"/>
    <mergeCell ref="A452:B452"/>
    <mergeCell ref="A451:E451"/>
    <mergeCell ref="C452:F452"/>
    <mergeCell ref="A463:B463"/>
    <mergeCell ref="A462:E462"/>
    <mergeCell ref="C463:F463"/>
    <mergeCell ref="A417:B417"/>
    <mergeCell ref="A416:E416"/>
    <mergeCell ref="C417:F417"/>
    <mergeCell ref="A429:B429"/>
    <mergeCell ref="A428:E428"/>
    <mergeCell ref="C429:F429"/>
    <mergeCell ref="A370:B370"/>
    <mergeCell ref="C370:F370"/>
    <mergeCell ref="A375:B375"/>
    <mergeCell ref="A374:E374"/>
    <mergeCell ref="C375:F375"/>
    <mergeCell ref="A345:B345"/>
    <mergeCell ref="C345:F345"/>
    <mergeCell ref="A344:E344"/>
    <mergeCell ref="A369:E369"/>
    <mergeCell ref="A313:E313"/>
    <mergeCell ref="A314:B314"/>
    <mergeCell ref="C314:F314"/>
    <mergeCell ref="A339:B339"/>
    <mergeCell ref="A338:E338"/>
    <mergeCell ref="C339:F339"/>
    <mergeCell ref="A303:E303"/>
    <mergeCell ref="A304:B304"/>
    <mergeCell ref="C304:F304"/>
    <mergeCell ref="A309:B309"/>
    <mergeCell ref="C309:F309"/>
    <mergeCell ref="A308:E308"/>
    <mergeCell ref="A272:E272"/>
    <mergeCell ref="A273:B273"/>
    <mergeCell ref="C273:F273"/>
    <mergeCell ref="A279:B279"/>
    <mergeCell ref="C279:F279"/>
    <mergeCell ref="A278:E278"/>
    <mergeCell ref="C242:F242"/>
    <mergeCell ref="A266:E266"/>
    <mergeCell ref="A267:B267"/>
    <mergeCell ref="C267:F267"/>
    <mergeCell ref="A223:E223"/>
    <mergeCell ref="A224:B224"/>
    <mergeCell ref="C224:F224"/>
    <mergeCell ref="A241:E241"/>
    <mergeCell ref="A231:B231"/>
    <mergeCell ref="A75:E75"/>
    <mergeCell ref="A149:B149"/>
    <mergeCell ref="C149:F149"/>
    <mergeCell ref="A191:B191"/>
    <mergeCell ref="C191:F191"/>
    <mergeCell ref="A196:E196"/>
    <mergeCell ref="A183:E183"/>
    <mergeCell ref="A184:B184"/>
    <mergeCell ref="C184:F184"/>
    <mergeCell ref="A190:E190"/>
    <mergeCell ref="A138:E138"/>
    <mergeCell ref="A44:E44"/>
    <mergeCell ref="A148:E148"/>
    <mergeCell ref="A45:F45"/>
    <mergeCell ref="A51:B51"/>
    <mergeCell ref="C51:F51"/>
    <mergeCell ref="A63:B63"/>
    <mergeCell ref="A50:E50"/>
    <mergeCell ref="C63:F63"/>
    <mergeCell ref="A62:E62"/>
    <mergeCell ref="C76:F76"/>
    <mergeCell ref="A86:E86"/>
    <mergeCell ref="A139:B139"/>
    <mergeCell ref="C139:F139"/>
    <mergeCell ref="A25:E25"/>
    <mergeCell ref="C26:F26"/>
    <mergeCell ref="A36:E36"/>
    <mergeCell ref="A37:B37"/>
    <mergeCell ref="C37:F37"/>
    <mergeCell ref="A127:B127"/>
    <mergeCell ref="A87:B87"/>
    <mergeCell ref="C87:F87"/>
    <mergeCell ref="A101:E101"/>
    <mergeCell ref="G117:G119"/>
    <mergeCell ref="A1:F1"/>
    <mergeCell ref="A381:B381"/>
    <mergeCell ref="A380:E380"/>
    <mergeCell ref="A3:F3"/>
    <mergeCell ref="A26:B26"/>
    <mergeCell ref="A76:B76"/>
    <mergeCell ref="C387:F387"/>
    <mergeCell ref="A411:E411"/>
    <mergeCell ref="A412:B412"/>
    <mergeCell ref="C381:F381"/>
    <mergeCell ref="A387:B387"/>
    <mergeCell ref="H117:H118"/>
    <mergeCell ref="G120:G123"/>
    <mergeCell ref="A126:E126"/>
    <mergeCell ref="A230:E230"/>
    <mergeCell ref="C127:F127"/>
    <mergeCell ref="A157:B157"/>
    <mergeCell ref="C157:F157"/>
    <mergeCell ref="A197:B197"/>
    <mergeCell ref="C197:F197"/>
    <mergeCell ref="A242:B242"/>
    <mergeCell ref="A505:B505"/>
    <mergeCell ref="C505:F505"/>
    <mergeCell ref="A236:B236"/>
    <mergeCell ref="C236:F236"/>
    <mergeCell ref="A386:E386"/>
    <mergeCell ref="A512:B512"/>
    <mergeCell ref="C512:F512"/>
    <mergeCell ref="A511:E511"/>
    <mergeCell ref="A439:B439"/>
    <mergeCell ref="A8:B8"/>
    <mergeCell ref="C8:F8"/>
    <mergeCell ref="A14:B14"/>
    <mergeCell ref="A13:E13"/>
    <mergeCell ref="A438:E438"/>
    <mergeCell ref="A5:B5"/>
    <mergeCell ref="C5:F5"/>
    <mergeCell ref="A7:E7"/>
    <mergeCell ref="A504:E504"/>
    <mergeCell ref="C439:F439"/>
    <mergeCell ref="C231:F231"/>
    <mergeCell ref="A235:E235"/>
    <mergeCell ref="A156:E156"/>
    <mergeCell ref="A2:F2"/>
    <mergeCell ref="A562:E562"/>
    <mergeCell ref="A102:B102"/>
    <mergeCell ref="C102:F102"/>
    <mergeCell ref="A114:E114"/>
    <mergeCell ref="A115:B115"/>
    <mergeCell ref="C115:F115"/>
    <mergeCell ref="A46:B46"/>
    <mergeCell ref="C46:F46"/>
    <mergeCell ref="C14:F1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Grzegorz Zapytowski</cp:lastModifiedBy>
  <cp:lastPrinted>2020-12-30T08:10:41Z</cp:lastPrinted>
  <dcterms:created xsi:type="dcterms:W3CDTF">2020-07-27T06:26:01Z</dcterms:created>
  <dcterms:modified xsi:type="dcterms:W3CDTF">2021-01-20T11:24:23Z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